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mc:AlternateContent xmlns:mc="http://schemas.openxmlformats.org/markup-compatibility/2006">
    <mc:Choice Requires="x15">
      <x15ac:absPath xmlns:x15ac="http://schemas.microsoft.com/office/spreadsheetml/2010/11/ac" url="C:\Users\Warren\Dropbox\FHIM\Library Room\Christian study\Topics\Marriage &amp; counseling\Courtship process\"/>
    </mc:Choice>
  </mc:AlternateContent>
  <xr:revisionPtr revIDLastSave="0" documentId="13_ncr:1_{DFE5B2A2-A8F1-417D-87FD-CB7D7769FCD0}" xr6:coauthVersionLast="45" xr6:coauthVersionMax="45" xr10:uidLastSave="{00000000-0000-0000-0000-000000000000}"/>
  <bookViews>
    <workbookView xWindow="-108" yWindow="-108" windowWidth="23256" windowHeight="13176" xr2:uid="{00000000-000D-0000-FFFF-FFFF00000000}"/>
  </bookViews>
  <sheets>
    <sheet name="Test" sheetId="4" r:id="rId1"/>
  </sheets>
  <definedNames>
    <definedName name="OLE_LINK2" localSheetId="0">Test!$A$1</definedName>
    <definedName name="_xlnm.Print_Area" localSheetId="0">Test!$A$1:$J$100</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1" i="4" l="1"/>
  <c r="D18" i="4"/>
  <c r="E116" i="4"/>
  <c r="D116" i="4"/>
  <c r="D33" i="4"/>
  <c r="E33" i="4"/>
  <c r="F33" i="4" s="1"/>
  <c r="E57" i="4"/>
  <c r="F57" i="4" s="1"/>
  <c r="D57" i="4"/>
  <c r="E24" i="4"/>
  <c r="F24" i="4" s="1"/>
  <c r="F22" i="4" s="1"/>
  <c r="D24" i="4"/>
  <c r="D22" i="4" s="1"/>
  <c r="F11" i="4"/>
  <c r="F7" i="4" s="1"/>
  <c r="F5" i="4" s="1"/>
  <c r="F14" i="4"/>
  <c r="F18" i="4"/>
  <c r="E7" i="4"/>
  <c r="E22"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Warren David Horak</author>
  </authors>
  <commentList>
    <comment ref="A109" authorId="0" shapeId="0" xr:uid="{00000000-0006-0000-0000-000001000000}">
      <text>
        <r>
          <rPr>
            <sz val="8"/>
            <color indexed="81"/>
            <rFont val="Tahoma"/>
          </rPr>
          <t xml:space="preserve">
</t>
        </r>
        <r>
          <rPr>
            <b/>
            <sz val="10"/>
            <color indexed="81"/>
            <rFont val="Tahoma"/>
            <family val="2"/>
          </rPr>
          <t>Notes:
We are looking for someone who is humble and called. All they need is the potential and desire to learn the skills they don't already have. We need to look for people who are called into that position. Training can follow much easier than character development.
Beware: 
Those who are extremely gifted, talented, qualified. They battle with pride. They depend more on gifting than God to do anything. Unless they have been broken by God.</t>
        </r>
        <r>
          <rPr>
            <sz val="8"/>
            <color indexed="81"/>
            <rFont val="Tahoma"/>
          </rPr>
          <t xml:space="preserve">
</t>
        </r>
      </text>
    </comment>
  </commentList>
</comments>
</file>

<file path=xl/sharedStrings.xml><?xml version="1.0" encoding="utf-8"?>
<sst xmlns="http://schemas.openxmlformats.org/spreadsheetml/2006/main" count="112" uniqueCount="111">
  <si>
    <t>Weight</t>
  </si>
  <si>
    <t>EXPERIENCE</t>
  </si>
  <si>
    <t>CHARACTER AND MATURITY</t>
  </si>
  <si>
    <t>C. OTHER FACTORS</t>
  </si>
  <si>
    <t>TOTAL</t>
  </si>
  <si>
    <t>Value</t>
  </si>
  <si>
    <t>Mark</t>
  </si>
  <si>
    <t xml:space="preserve">final weighted </t>
  </si>
  <si>
    <t>SPIRITUAL KNOWLEDGE AND GIFTINGS</t>
  </si>
  <si>
    <t>2. What level of potential chemistry is there?</t>
  </si>
  <si>
    <t>1. What level of physical attraction is there?</t>
  </si>
  <si>
    <t>4. Do you lust after their spiritual giftings?</t>
  </si>
  <si>
    <t>Final approval</t>
  </si>
  <si>
    <t>Name:</t>
  </si>
  <si>
    <t xml:space="preserve">Date: </t>
  </si>
  <si>
    <t>1. Who selects your partner?</t>
  </si>
  <si>
    <t>5. Why would you marry this person?</t>
  </si>
  <si>
    <t>D. WHAT IS THE LORD SAYING?</t>
  </si>
  <si>
    <t>3. Do you lust after their talents, qualifications, finances?</t>
  </si>
  <si>
    <t>Comments from Pastors:</t>
  </si>
  <si>
    <t xml:space="preserve">3.   Anything that we should know about? Factors that would affect the relationship. Studies, health issues, previous arrests etc.? </t>
  </si>
  <si>
    <t>2   What training do you have?</t>
  </si>
  <si>
    <t xml:space="preserve">A.  GENERAL </t>
  </si>
  <si>
    <t>MOTIVES AND CALLINGS</t>
  </si>
  <si>
    <t>8. Briefly outline what you are looking for in a marriage partner.</t>
  </si>
  <si>
    <t>9.  Why will you get married?</t>
  </si>
  <si>
    <t xml:space="preserve">6. Are you ready to get married? Reasons? </t>
  </si>
  <si>
    <t xml:space="preserve">2.  What hobbies do you like to do? </t>
  </si>
  <si>
    <t>6. What is your primary love language?</t>
  </si>
  <si>
    <t>PRACTICAL OBSERVATION - for your prospective spouse</t>
  </si>
  <si>
    <t>2. What are you looking for in the marriage?</t>
  </si>
  <si>
    <t>4.  Who are you accountable to now? Who will you be accountable to when you are married?</t>
  </si>
  <si>
    <t xml:space="preserve">1.  Introduce your prospective spouse to your friends and team. What feedback do your friends give? </t>
  </si>
  <si>
    <t>2.  What do your family say?</t>
  </si>
  <si>
    <t xml:space="preserve">3.  How do they function as part of your team, friends and family? </t>
  </si>
  <si>
    <t>7. Are your Eternal Plans compatible?</t>
  </si>
  <si>
    <t>10a. How do you feel about the children?</t>
  </si>
  <si>
    <t>10d. Have you counted the cost in this area?</t>
  </si>
  <si>
    <t xml:space="preserve">11. Are there other major differences that you need to take in consideration? Race, culture, age, education? </t>
  </si>
  <si>
    <t>11a. Have you discussed these areas yet? Are you in agreement?</t>
  </si>
  <si>
    <t>13. Are your love languages compatible with your partners?</t>
  </si>
  <si>
    <t>14a. What is the role of the husband in the marriage?</t>
  </si>
  <si>
    <t>14b. What is the role of the wife in the marriage?</t>
  </si>
  <si>
    <t>15. What Church are you going to when you get married?</t>
  </si>
  <si>
    <t>16. Who's calling will you follow when you are married?</t>
  </si>
  <si>
    <t>17. How will you manage your finances?</t>
  </si>
  <si>
    <t>19. Do you want children? If so how many and when?</t>
  </si>
  <si>
    <t>20. How will you make decisions in your home?</t>
  </si>
  <si>
    <t>14d. Husbands: What does it mean for a wife to submit to you? What will you do if she refuses to submit to you?</t>
  </si>
  <si>
    <t xml:space="preserve">10. If there are children from previous marriages. </t>
  </si>
  <si>
    <t>10c. How will you handle conflict and issues arising from the ex -wife or husband?</t>
  </si>
  <si>
    <t>14c. Wives: How do you feel about submitting to your husband? What does this mean to you practically? Will you submit even if you know he is wrong?</t>
  </si>
  <si>
    <t>ANSWERS</t>
  </si>
  <si>
    <t>Partners Name:</t>
  </si>
  <si>
    <t>7.  What are your spiritual giftings? Prophetic, visions, intercession, healing etc.</t>
  </si>
  <si>
    <t>12. Do you like to start things or do you prefer to walk into existing structure?</t>
  </si>
  <si>
    <t>14. Briefly explain your faith. Important scriptures. What is God saying to today?</t>
  </si>
  <si>
    <t>15. What do you do when someone in the Church is hurting you and it directly influences your performance?</t>
  </si>
  <si>
    <t>16. Are you financially stable?</t>
  </si>
  <si>
    <t>17. Do you have any debts?</t>
  </si>
  <si>
    <t xml:space="preserve">18. How do you handle slander?  </t>
  </si>
  <si>
    <t>10b. How do you see the arrangement with the children when you are married?</t>
  </si>
  <si>
    <t>17a. Who will pay for what?</t>
  </si>
  <si>
    <t>17d. Have you looked at your budget once you are married?</t>
  </si>
  <si>
    <t>17c. Will you do monthly budgets?</t>
  </si>
  <si>
    <t>21. What role will your parents play in your marriage? What does the scripture say about this?</t>
  </si>
  <si>
    <t>22. Is there anything else that you need to discuss before the marriage?</t>
  </si>
  <si>
    <t>17b. Will you combine your incomes or will it be separate?</t>
  </si>
  <si>
    <t>12. What is your main love languages? Why? ( Read the five languages of love by Gary Chapman to find out more)</t>
  </si>
  <si>
    <t>14. Please explain what you understand by Ephesians 5:22-33</t>
  </si>
  <si>
    <t>PARTNERS COMMENTS</t>
  </si>
  <si>
    <t>22. Are you healed yet? How do you know you are?</t>
  </si>
  <si>
    <t xml:space="preserve">19. How long ago was your last relationship? </t>
  </si>
  <si>
    <t>21. Did you get hurt and how?</t>
  </si>
  <si>
    <t>20. How deep was it? Were you in love and for how long?</t>
  </si>
  <si>
    <t>LIKES AND DISLIKES</t>
  </si>
  <si>
    <t>Comments from the partner</t>
  </si>
  <si>
    <t xml:space="preserve">1. Why are you coming for marriage counseling? </t>
  </si>
  <si>
    <t>COUNSELLORS COMMENTS</t>
  </si>
  <si>
    <t>AGREED ACTION</t>
  </si>
  <si>
    <t xml:space="preserve">2. Did the Lord lead you to come for marriage counseling? </t>
  </si>
  <si>
    <t xml:space="preserve">3. Are you in agreement with the courthsip process as laid out in the courtship process document? </t>
  </si>
  <si>
    <t xml:space="preserve"> COUNSELLORS COMMENTS 2</t>
  </si>
  <si>
    <t>Comments from the counsellor</t>
  </si>
  <si>
    <r>
      <t>1. </t>
    </r>
    <r>
      <rPr>
        <sz val="10"/>
        <rFont val="Arial"/>
        <family val="2"/>
      </rPr>
      <t>What do you do in your free time?</t>
    </r>
  </si>
  <si>
    <r>
      <t>1.</t>
    </r>
    <r>
      <rPr>
        <sz val="7"/>
        <rFont val="Times New Roman"/>
        <family val="1"/>
      </rPr>
      <t xml:space="preserve">     </t>
    </r>
    <r>
      <rPr>
        <sz val="10"/>
        <rFont val="Arial"/>
        <family val="2"/>
      </rPr>
      <t>Do you like order?</t>
    </r>
  </si>
  <si>
    <r>
      <t>B. SPIRITUAL</t>
    </r>
    <r>
      <rPr>
        <sz val="10"/>
        <rFont val="Arial"/>
        <family val="2"/>
      </rPr>
      <t xml:space="preserve"> </t>
    </r>
  </si>
  <si>
    <r>
      <t>1.</t>
    </r>
    <r>
      <rPr>
        <sz val="7"/>
        <rFont val="Times New Roman"/>
        <family val="1"/>
      </rPr>
      <t xml:space="preserve">      </t>
    </r>
    <r>
      <rPr>
        <sz val="10"/>
        <rFont val="Arial"/>
        <family val="2"/>
      </rPr>
      <t xml:space="preserve">Are you born again? </t>
    </r>
  </si>
  <si>
    <r>
      <t>2.</t>
    </r>
    <r>
      <rPr>
        <sz val="7"/>
        <rFont val="Times New Roman"/>
        <family val="1"/>
      </rPr>
      <t xml:space="preserve">      </t>
    </r>
    <r>
      <rPr>
        <sz val="9"/>
        <rFont val="Arial"/>
        <family val="2"/>
      </rPr>
      <t>How did you get saved? When?</t>
    </r>
  </si>
  <si>
    <r>
      <t>3.</t>
    </r>
    <r>
      <rPr>
        <sz val="7"/>
        <rFont val="Times New Roman"/>
        <family val="1"/>
      </rPr>
      <t xml:space="preserve">      </t>
    </r>
    <r>
      <rPr>
        <sz val="10"/>
        <rFont val="Arial"/>
        <family val="2"/>
      </rPr>
      <t>Are you baptised in water?</t>
    </r>
  </si>
  <si>
    <r>
      <t>4.</t>
    </r>
    <r>
      <rPr>
        <sz val="7"/>
        <rFont val="Times New Roman"/>
        <family val="1"/>
      </rPr>
      <t xml:space="preserve">      </t>
    </r>
    <r>
      <rPr>
        <sz val="10"/>
        <rFont val="Arial"/>
        <family val="2"/>
      </rPr>
      <t>Spirit filled?</t>
    </r>
  </si>
  <si>
    <r>
      <t>5.</t>
    </r>
    <r>
      <rPr>
        <sz val="7"/>
        <rFont val="Times New Roman"/>
        <family val="1"/>
      </rPr>
      <t xml:space="preserve">      </t>
    </r>
    <r>
      <rPr>
        <sz val="10"/>
        <rFont val="Arial"/>
        <family val="2"/>
      </rPr>
      <t>How do you know you are saved? Scriptures?</t>
    </r>
  </si>
  <si>
    <r>
      <t>6.</t>
    </r>
    <r>
      <rPr>
        <sz val="7"/>
        <rFont val="Times New Roman"/>
        <family val="1"/>
      </rPr>
      <t xml:space="preserve">      </t>
    </r>
    <r>
      <rPr>
        <sz val="10"/>
        <rFont val="Arial"/>
        <family val="2"/>
      </rPr>
      <t xml:space="preserve">What will you say if Jesus asks you why must I let you into heaven? </t>
    </r>
  </si>
  <si>
    <r>
      <t>1.</t>
    </r>
    <r>
      <rPr>
        <sz val="7"/>
        <rFont val="Times New Roman"/>
        <family val="1"/>
      </rPr>
      <t xml:space="preserve">      </t>
    </r>
    <r>
      <rPr>
        <sz val="10"/>
        <rFont val="Arial"/>
        <family val="2"/>
      </rPr>
      <t>Do you tithe?</t>
    </r>
  </si>
  <si>
    <r>
      <t>2.</t>
    </r>
    <r>
      <rPr>
        <sz val="7"/>
        <rFont val="Times New Roman"/>
        <family val="1"/>
      </rPr>
      <t xml:space="preserve">      </t>
    </r>
    <r>
      <rPr>
        <sz val="10"/>
        <rFont val="Arial"/>
        <family val="2"/>
      </rPr>
      <t>Do you belong to local church/ house church?</t>
    </r>
  </si>
  <si>
    <r>
      <t>3.</t>
    </r>
    <r>
      <rPr>
        <sz val="7"/>
        <rFont val="Times New Roman"/>
        <family val="1"/>
      </rPr>
      <t xml:space="preserve">      </t>
    </r>
    <r>
      <rPr>
        <sz val="10"/>
        <rFont val="Arial"/>
        <family val="2"/>
      </rPr>
      <t xml:space="preserve">Do you belong to prayer group or cell group? How often? </t>
    </r>
  </si>
  <si>
    <r>
      <t>4.</t>
    </r>
    <r>
      <rPr>
        <sz val="7"/>
        <rFont val="Times New Roman"/>
        <family val="1"/>
      </rPr>
      <t xml:space="preserve">      </t>
    </r>
    <r>
      <rPr>
        <sz val="10"/>
        <rFont val="Arial"/>
        <family val="2"/>
      </rPr>
      <t xml:space="preserve">What is your calling? </t>
    </r>
  </si>
  <si>
    <r>
      <t>5.</t>
    </r>
    <r>
      <rPr>
        <sz val="7"/>
        <rFont val="Times New Roman"/>
        <family val="1"/>
      </rPr>
      <t xml:space="preserve">      </t>
    </r>
    <r>
      <rPr>
        <sz val="10"/>
        <rFont val="Arial"/>
        <family val="2"/>
      </rPr>
      <t xml:space="preserve">Rate in order of importance: Family, husband/wife, God, friends, children, job. </t>
    </r>
  </si>
  <si>
    <r>
      <t>6.</t>
    </r>
    <r>
      <rPr>
        <sz val="7"/>
        <rFont val="Times New Roman"/>
        <family val="1"/>
      </rPr>
      <t xml:space="preserve">      </t>
    </r>
    <r>
      <rPr>
        <sz val="10"/>
        <rFont val="Arial"/>
        <family val="2"/>
      </rPr>
      <t>What do you do when someone hurts you badly?</t>
    </r>
  </si>
  <si>
    <r>
      <t>7.</t>
    </r>
    <r>
      <rPr>
        <sz val="7"/>
        <rFont val="Times New Roman"/>
        <family val="1"/>
      </rPr>
      <t xml:space="preserve">      </t>
    </r>
    <r>
      <rPr>
        <sz val="10"/>
        <rFont val="Arial"/>
        <family val="2"/>
      </rPr>
      <t>How do you feel about other races?</t>
    </r>
  </si>
  <si>
    <r>
      <t>8.</t>
    </r>
    <r>
      <rPr>
        <sz val="7"/>
        <rFont val="Times New Roman"/>
        <family val="1"/>
      </rPr>
      <t xml:space="preserve">  </t>
    </r>
    <r>
      <rPr>
        <sz val="10"/>
        <rFont val="Arial"/>
        <family val="2"/>
      </rPr>
      <t>How long and how often do you spend time with the Lord?</t>
    </r>
  </si>
  <si>
    <r>
      <t>9.</t>
    </r>
    <r>
      <rPr>
        <sz val="7"/>
        <rFont val="Times New Roman"/>
        <family val="1"/>
      </rPr>
      <t xml:space="preserve">  </t>
    </r>
    <r>
      <rPr>
        <sz val="10"/>
        <rFont val="Arial"/>
        <family val="2"/>
      </rPr>
      <t>How do you feel about taking instructions( when under someons authority), even when feel you are right?</t>
    </r>
  </si>
  <si>
    <r>
      <t>10.</t>
    </r>
    <r>
      <rPr>
        <sz val="7"/>
        <rFont val="Times New Roman"/>
        <family val="1"/>
      </rPr>
      <t xml:space="preserve">  </t>
    </r>
    <r>
      <rPr>
        <sz val="10"/>
        <rFont val="Arial"/>
        <family val="2"/>
      </rPr>
      <t>How do you respond when someone corrects(leader, husband) you?</t>
    </r>
  </si>
  <si>
    <r>
      <t>11.</t>
    </r>
    <r>
      <rPr>
        <sz val="7"/>
        <rFont val="Times New Roman"/>
        <family val="1"/>
      </rPr>
      <t xml:space="preserve">  </t>
    </r>
    <r>
      <rPr>
        <sz val="10"/>
        <rFont val="Arial"/>
        <family val="2"/>
      </rPr>
      <t>What are your main weaknesses?</t>
    </r>
  </si>
  <si>
    <r>
      <t>13.</t>
    </r>
    <r>
      <rPr>
        <sz val="7"/>
        <rFont val="Times New Roman"/>
        <family val="1"/>
      </rPr>
      <t xml:space="preserve">  </t>
    </r>
    <r>
      <rPr>
        <sz val="10"/>
        <rFont val="Arial"/>
        <family val="2"/>
      </rPr>
      <t xml:space="preserve">What are your main strengths? </t>
    </r>
  </si>
  <si>
    <r>
      <t>3.</t>
    </r>
    <r>
      <rPr>
        <sz val="7"/>
        <rFont val="Times New Roman"/>
        <family val="1"/>
      </rPr>
      <t>     </t>
    </r>
    <r>
      <rPr>
        <sz val="10"/>
        <rFont val="Arial"/>
        <family val="2"/>
      </rPr>
      <t>What value are you going to add when you get married?</t>
    </r>
  </si>
  <si>
    <r>
      <t>5.</t>
    </r>
    <r>
      <rPr>
        <sz val="7"/>
        <rFont val="Times New Roman"/>
        <family val="1"/>
      </rPr>
      <t xml:space="preserve">      </t>
    </r>
    <r>
      <rPr>
        <sz val="10"/>
        <rFont val="Arial"/>
        <family val="2"/>
      </rPr>
      <t>Do you like challenges?</t>
    </r>
  </si>
  <si>
    <r>
      <t>1.</t>
    </r>
    <r>
      <rPr>
        <sz val="7"/>
        <rFont val="Times New Roman"/>
        <family val="1"/>
      </rPr>
      <t xml:space="preserve">     </t>
    </r>
    <r>
      <rPr>
        <sz val="10"/>
        <rFont val="Arial"/>
        <family val="2"/>
      </rPr>
      <t>Marital status, Ex wives or husbands</t>
    </r>
  </si>
  <si>
    <r>
      <t>2.</t>
    </r>
    <r>
      <rPr>
        <sz val="7"/>
        <rFont val="Times New Roman"/>
        <family val="1"/>
      </rPr>
      <t xml:space="preserve">     </t>
    </r>
    <r>
      <rPr>
        <sz val="10"/>
        <rFont val="Arial"/>
        <family val="2"/>
      </rPr>
      <t>Children</t>
    </r>
  </si>
  <si>
    <t xml:space="preserve">                                                Marriage Compatibility Test for Christians </t>
  </si>
  <si>
    <t>18. How important is sex to you and how often would you give your partner sex? What does the Bible say about it in 1 Cor 7:1-8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</si>
</sst>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 #,##0.00_ ;_ * \-#,##0.00_ ;_ * &quot;-&quot;??_ ;_ @_ "/>
    <numFmt numFmtId="165" formatCode="_ * #,##0_ ;_ * \-#,##0_ ;_ * &quot;-&quot;??_ ;_ @_ "/>
  </numFmts>
  <fonts count="31" x14ac:knownFonts="1">
    <font>
      <sz val="10"/>
      <name val="Arial"/>
    </font>
    <font>
      <sz val="10"/>
      <name val="Arial"/>
    </font>
    <font>
      <sz val="7"/>
      <name val="Times New Roman"/>
      <family val="1"/>
    </font>
    <font>
      <sz val="8"/>
      <color indexed="81"/>
      <name val="Tahoma"/>
    </font>
    <font>
      <b/>
      <sz val="10"/>
      <color indexed="81"/>
      <name val="Tahoma"/>
      <family val="2"/>
    </font>
    <font>
      <u/>
      <sz val="10"/>
      <color indexed="12"/>
      <name val="Arial"/>
    </font>
    <font>
      <sz val="10"/>
      <name val="Arial"/>
      <family val="2"/>
    </font>
    <font>
      <sz val="9"/>
      <name val="Arial"/>
      <family val="2"/>
    </font>
    <font>
      <b/>
      <sz val="20"/>
      <color theme="1" tint="0.14999847407452621"/>
      <name val="Verdana"/>
      <family val="2"/>
    </font>
    <font>
      <sz val="10"/>
      <name val="Verdana"/>
      <family val="2"/>
    </font>
    <font>
      <sz val="10"/>
      <name val="Arial"/>
    </font>
    <font>
      <sz val="10"/>
      <color indexed="10"/>
      <name val="Arial"/>
      <family val="2"/>
    </font>
    <font>
      <b/>
      <sz val="10"/>
      <name val="Verdana"/>
      <family val="2"/>
    </font>
    <font>
      <b/>
      <sz val="12"/>
      <name val="Verdana"/>
      <family val="2"/>
    </font>
    <font>
      <b/>
      <u/>
      <sz val="10"/>
      <color indexed="10"/>
      <name val="Arial"/>
      <family val="2"/>
    </font>
    <font>
      <u/>
      <sz val="10"/>
      <color indexed="12"/>
      <name val="Arial"/>
    </font>
    <font>
      <b/>
      <sz val="14"/>
      <name val="Verdana"/>
      <family val="2"/>
    </font>
    <font>
      <b/>
      <sz val="10"/>
      <name val="Arial"/>
      <family val="2"/>
    </font>
    <font>
      <b/>
      <sz val="10"/>
      <color indexed="10"/>
      <name val="Arial"/>
      <family val="2"/>
    </font>
    <font>
      <sz val="8"/>
      <color indexed="10"/>
      <name val="Arial"/>
      <family val="2"/>
    </font>
    <font>
      <b/>
      <sz val="14"/>
      <name val="Arial"/>
      <family val="2"/>
    </font>
    <font>
      <b/>
      <u/>
      <sz val="12"/>
      <name val="Verdana"/>
      <family val="2"/>
    </font>
    <font>
      <b/>
      <u/>
      <sz val="10"/>
      <color indexed="12"/>
      <name val="Arial"/>
      <family val="2"/>
    </font>
    <font>
      <sz val="12"/>
      <name val="Verdana"/>
      <family val="2"/>
    </font>
    <font>
      <b/>
      <u/>
      <sz val="10"/>
      <name val="Arial"/>
      <family val="2"/>
    </font>
    <font>
      <sz val="9"/>
      <name val="Verdana"/>
      <family val="2"/>
    </font>
    <font>
      <b/>
      <u/>
      <sz val="10"/>
      <name val="Verdana"/>
      <family val="2"/>
    </font>
    <font>
      <sz val="12"/>
      <name val="Arial"/>
    </font>
    <font>
      <sz val="12"/>
      <color indexed="10"/>
      <name val="Arial"/>
      <family val="2"/>
    </font>
    <font>
      <u/>
      <sz val="10"/>
      <name val="Verdana"/>
      <family val="2"/>
    </font>
    <font>
      <b/>
      <sz val="10"/>
      <color indexed="10"/>
      <name val="Verdana"/>
      <family val="2"/>
    </font>
  </fonts>
  <fills count="7">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41"/>
        <bgColor indexed="64"/>
      </patternFill>
    </fill>
    <fill>
      <patternFill patternType="solid">
        <fgColor indexed="40"/>
        <bgColor indexed="64"/>
      </patternFill>
    </fill>
    <fill>
      <patternFill patternType="solid">
        <fgColor indexed="52"/>
        <bgColor indexed="64"/>
      </patternFill>
    </fill>
  </fills>
  <borders count="23">
    <border>
      <left/>
      <right/>
      <top/>
      <bottom/>
      <diagonal/>
    </border>
    <border>
      <left/>
      <right style="medium">
        <color indexed="64"/>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top style="medium">
        <color indexed="64"/>
      </top>
      <bottom/>
      <diagonal/>
    </border>
    <border>
      <left/>
      <right style="medium">
        <color indexed="64"/>
      </right>
      <top/>
      <bottom style="medium">
        <color indexed="64"/>
      </bottom>
      <diagonal/>
    </border>
  </borders>
  <cellStyleXfs count="4">
    <xf numFmtId="0" fontId="0" fillId="0" borderId="0"/>
    <xf numFmtId="164" fontId="1" fillId="0" borderId="0" applyFont="0" applyFill="0" applyBorder="0" applyAlignment="0" applyProtection="0"/>
    <xf numFmtId="0" fontId="5" fillId="0" borderId="0" applyNumberFormat="0" applyFill="0" applyBorder="0" applyAlignment="0" applyProtection="0">
      <alignment vertical="top"/>
      <protection locked="0"/>
    </xf>
    <xf numFmtId="9" fontId="1" fillId="0" borderId="0" applyFont="0" applyFill="0" applyBorder="0" applyAlignment="0" applyProtection="0"/>
  </cellStyleXfs>
  <cellXfs count="179">
    <xf numFmtId="0" fontId="0" fillId="0" borderId="0" xfId="0"/>
    <xf numFmtId="0" fontId="8" fillId="2" borderId="21" xfId="0" applyFont="1" applyFill="1" applyBorder="1" applyAlignment="1">
      <alignment horizontal="left" wrapText="1"/>
    </xf>
    <xf numFmtId="0" fontId="9" fillId="2" borderId="1" xfId="0" applyFont="1" applyFill="1" applyBorder="1" applyAlignment="1" applyProtection="1">
      <alignment wrapText="1"/>
      <protection locked="0"/>
    </xf>
    <xf numFmtId="0" fontId="10" fillId="2" borderId="2" xfId="0" applyFont="1" applyFill="1" applyBorder="1" applyProtection="1">
      <protection hidden="1"/>
    </xf>
    <xf numFmtId="0" fontId="11" fillId="2" borderId="2" xfId="0" applyFont="1" applyFill="1" applyBorder="1" applyProtection="1">
      <protection hidden="1"/>
    </xf>
    <xf numFmtId="9" fontId="11" fillId="2" borderId="1" xfId="3" applyFont="1" applyFill="1" applyBorder="1" applyProtection="1">
      <protection hidden="1"/>
    </xf>
    <xf numFmtId="0" fontId="10" fillId="2" borderId="3" xfId="0" applyFont="1" applyFill="1" applyBorder="1"/>
    <xf numFmtId="0" fontId="10" fillId="2" borderId="3" xfId="0" applyFont="1" applyFill="1" applyBorder="1" applyAlignment="1">
      <alignment wrapText="1"/>
    </xf>
    <xf numFmtId="0" fontId="10" fillId="2" borderId="0" xfId="0" applyFont="1" applyFill="1"/>
    <xf numFmtId="0" fontId="10" fillId="0" borderId="0" xfId="0" applyFont="1"/>
    <xf numFmtId="0" fontId="12" fillId="2" borderId="4" xfId="0" applyFont="1" applyFill="1" applyBorder="1" applyAlignment="1">
      <alignment horizontal="center" wrapText="1"/>
    </xf>
    <xf numFmtId="0" fontId="9" fillId="2" borderId="5" xfId="0" applyFont="1" applyFill="1" applyBorder="1" applyAlignment="1" applyProtection="1">
      <alignment wrapText="1"/>
      <protection locked="0"/>
    </xf>
    <xf numFmtId="0" fontId="10" fillId="2" borderId="0" xfId="0" applyFont="1" applyFill="1" applyBorder="1" applyProtection="1">
      <protection hidden="1"/>
    </xf>
    <xf numFmtId="0" fontId="11" fillId="2" borderId="0" xfId="0" applyFont="1" applyFill="1" applyBorder="1" applyProtection="1">
      <protection hidden="1"/>
    </xf>
    <xf numFmtId="9" fontId="11" fillId="2" borderId="5" xfId="3" applyFont="1" applyFill="1" applyBorder="1" applyProtection="1">
      <protection hidden="1"/>
    </xf>
    <xf numFmtId="0" fontId="10" fillId="2" borderId="6" xfId="0" applyFont="1" applyFill="1" applyBorder="1"/>
    <xf numFmtId="0" fontId="10" fillId="2" borderId="6" xfId="0" applyFont="1" applyFill="1" applyBorder="1" applyAlignment="1">
      <alignment wrapText="1"/>
    </xf>
    <xf numFmtId="0" fontId="13" fillId="2" borderId="4" xfId="0" applyFont="1" applyFill="1" applyBorder="1" applyAlignment="1">
      <alignment horizontal="right" wrapText="1"/>
    </xf>
    <xf numFmtId="0" fontId="9" fillId="2" borderId="7" xfId="0" applyFont="1" applyFill="1" applyBorder="1" applyAlignment="1" applyProtection="1">
      <alignment horizontal="left" wrapText="1"/>
      <protection locked="0"/>
    </xf>
    <xf numFmtId="9" fontId="14" fillId="2" borderId="3" xfId="3" applyFont="1" applyFill="1" applyBorder="1" applyProtection="1">
      <protection hidden="1"/>
    </xf>
    <xf numFmtId="0" fontId="9" fillId="2" borderId="6" xfId="0" applyFont="1" applyFill="1" applyBorder="1" applyAlignment="1" applyProtection="1">
      <alignment horizontal="left" wrapText="1"/>
      <protection locked="0"/>
    </xf>
    <xf numFmtId="9" fontId="14" fillId="2" borderId="7" xfId="3" applyFont="1" applyFill="1" applyBorder="1" applyProtection="1">
      <protection hidden="1"/>
    </xf>
    <xf numFmtId="0" fontId="15" fillId="2" borderId="4" xfId="2" applyFont="1" applyFill="1" applyBorder="1" applyAlignment="1" applyProtection="1">
      <alignment horizontal="left" vertical="top" wrapText="1"/>
    </xf>
    <xf numFmtId="0" fontId="16" fillId="0" borderId="7" xfId="0" applyFont="1" applyBorder="1" applyAlignment="1" applyProtection="1">
      <alignment horizontal="center" wrapText="1"/>
      <protection locked="0"/>
    </xf>
    <xf numFmtId="0" fontId="17" fillId="0" borderId="8" xfId="0" applyFont="1" applyBorder="1" applyAlignment="1" applyProtection="1">
      <alignment horizontal="center"/>
      <protection hidden="1"/>
    </xf>
    <xf numFmtId="0" fontId="18" fillId="0" borderId="8" xfId="0" applyFont="1" applyBorder="1" applyAlignment="1" applyProtection="1">
      <alignment horizontal="center"/>
      <protection hidden="1"/>
    </xf>
    <xf numFmtId="9" fontId="19" fillId="0" borderId="9" xfId="3" applyFont="1" applyBorder="1" applyProtection="1">
      <protection hidden="1"/>
    </xf>
    <xf numFmtId="0" fontId="20" fillId="2" borderId="6" xfId="0" applyFont="1" applyFill="1" applyBorder="1" applyAlignment="1">
      <alignment horizontal="center"/>
    </xf>
    <xf numFmtId="0" fontId="20" fillId="2" borderId="6" xfId="0" applyFont="1" applyFill="1" applyBorder="1" applyAlignment="1">
      <alignment horizontal="center" wrapText="1"/>
    </xf>
    <xf numFmtId="0" fontId="20" fillId="2" borderId="6" xfId="0" applyFont="1" applyFill="1" applyBorder="1" applyAlignment="1">
      <alignment wrapText="1"/>
    </xf>
    <xf numFmtId="0" fontId="21" fillId="3" borderId="10" xfId="0" applyFont="1" applyFill="1" applyBorder="1" applyAlignment="1">
      <alignment vertical="top" wrapText="1"/>
    </xf>
    <xf numFmtId="0" fontId="9" fillId="3" borderId="7" xfId="0" applyFont="1" applyFill="1" applyBorder="1" applyAlignment="1" applyProtection="1">
      <alignment horizontal="left" wrapText="1"/>
      <protection locked="0"/>
    </xf>
    <xf numFmtId="9" fontId="22" fillId="3" borderId="9" xfId="0" applyNumberFormat="1" applyFont="1" applyFill="1" applyBorder="1" applyProtection="1">
      <protection hidden="1"/>
    </xf>
    <xf numFmtId="0" fontId="10" fillId="3" borderId="8" xfId="0" applyFont="1" applyFill="1" applyBorder="1" applyProtection="1">
      <protection hidden="1"/>
    </xf>
    <xf numFmtId="0" fontId="18" fillId="3" borderId="8" xfId="0" applyFont="1" applyFill="1" applyBorder="1" applyProtection="1">
      <protection hidden="1"/>
    </xf>
    <xf numFmtId="9" fontId="14" fillId="3" borderId="9" xfId="3" applyFont="1" applyFill="1" applyBorder="1" applyProtection="1">
      <protection hidden="1"/>
    </xf>
    <xf numFmtId="0" fontId="10" fillId="3" borderId="0" xfId="0" applyFont="1" applyFill="1"/>
    <xf numFmtId="0" fontId="9" fillId="0" borderId="4" xfId="0" applyFont="1" applyBorder="1" applyAlignment="1">
      <alignment vertical="top" wrapText="1"/>
    </xf>
    <xf numFmtId="0" fontId="9" fillId="0" borderId="6" xfId="0" applyFont="1" applyBorder="1" applyAlignment="1" applyProtection="1">
      <alignment horizontal="left" wrapText="1"/>
      <protection locked="0"/>
    </xf>
    <xf numFmtId="0" fontId="10" fillId="0" borderId="0" xfId="0" applyFont="1" applyBorder="1" applyProtection="1">
      <protection locked="0"/>
    </xf>
    <xf numFmtId="0" fontId="11" fillId="0" borderId="0" xfId="0" applyFont="1" applyBorder="1" applyProtection="1">
      <protection locked="0"/>
    </xf>
    <xf numFmtId="9" fontId="11" fillId="0" borderId="5" xfId="3" applyFont="1" applyBorder="1" applyProtection="1">
      <protection locked="0"/>
    </xf>
    <xf numFmtId="0" fontId="10" fillId="2" borderId="6" xfId="0" applyFont="1" applyFill="1" applyBorder="1" applyProtection="1">
      <protection locked="0"/>
    </xf>
    <xf numFmtId="0" fontId="10" fillId="2" borderId="6" xfId="0" applyFont="1" applyFill="1" applyBorder="1" applyAlignment="1" applyProtection="1">
      <alignment wrapText="1"/>
      <protection locked="0"/>
    </xf>
    <xf numFmtId="0" fontId="12" fillId="4" borderId="11" xfId="0" applyFont="1" applyFill="1" applyBorder="1" applyAlignment="1">
      <alignment horizontal="left" vertical="top" wrapText="1"/>
    </xf>
    <xf numFmtId="0" fontId="9" fillId="4" borderId="7" xfId="0" applyFont="1" applyFill="1" applyBorder="1" applyAlignment="1" applyProtection="1">
      <alignment horizontal="left" wrapText="1"/>
      <protection locked="0"/>
    </xf>
    <xf numFmtId="9" fontId="10" fillId="4" borderId="8" xfId="0" applyNumberFormat="1" applyFont="1" applyFill="1" applyBorder="1" applyProtection="1">
      <protection locked="0"/>
    </xf>
    <xf numFmtId="0" fontId="10" fillId="4" borderId="8" xfId="0" applyFont="1" applyFill="1" applyBorder="1" applyProtection="1">
      <protection locked="0"/>
    </xf>
    <xf numFmtId="0" fontId="11" fillId="4" borderId="8" xfId="0" applyFont="1" applyFill="1" applyBorder="1" applyProtection="1">
      <protection locked="0"/>
    </xf>
    <xf numFmtId="9" fontId="11" fillId="4" borderId="9" xfId="3" applyFont="1" applyFill="1" applyBorder="1" applyProtection="1">
      <protection locked="0"/>
    </xf>
    <xf numFmtId="0" fontId="10" fillId="4" borderId="0" xfId="0" applyFont="1" applyFill="1"/>
    <xf numFmtId="0" fontId="23" fillId="0" borderId="4" xfId="0" applyFont="1" applyBorder="1" applyAlignment="1">
      <alignment horizontal="left" vertical="top" wrapText="1"/>
    </xf>
    <xf numFmtId="9" fontId="11" fillId="0" borderId="0" xfId="3" applyFont="1" applyBorder="1" applyProtection="1">
      <protection locked="0"/>
    </xf>
    <xf numFmtId="0" fontId="10" fillId="2" borderId="12" xfId="0" applyFont="1" applyFill="1" applyBorder="1" applyProtection="1">
      <protection locked="0"/>
    </xf>
    <xf numFmtId="0" fontId="10" fillId="2" borderId="13" xfId="0" applyFont="1" applyFill="1" applyBorder="1" applyAlignment="1" applyProtection="1">
      <alignment wrapText="1"/>
      <protection locked="0"/>
    </xf>
    <xf numFmtId="0" fontId="10" fillId="2" borderId="14" xfId="0" applyFont="1" applyFill="1" applyBorder="1" applyAlignment="1" applyProtection="1">
      <alignment wrapText="1"/>
      <protection locked="0"/>
    </xf>
    <xf numFmtId="0" fontId="10" fillId="2" borderId="12" xfId="0" applyFont="1" applyFill="1" applyBorder="1" applyAlignment="1" applyProtection="1">
      <alignment wrapText="1"/>
      <protection locked="0"/>
    </xf>
    <xf numFmtId="0" fontId="9" fillId="0" borderId="4" xfId="0" applyFont="1" applyBorder="1" applyAlignment="1">
      <alignment horizontal="left" vertical="top" wrapText="1"/>
    </xf>
    <xf numFmtId="9" fontId="11" fillId="4" borderId="8" xfId="3" applyFont="1" applyFill="1" applyBorder="1" applyProtection="1">
      <protection locked="0"/>
    </xf>
    <xf numFmtId="0" fontId="10" fillId="0" borderId="0" xfId="0" applyFont="1" applyFill="1" applyBorder="1" applyProtection="1">
      <protection locked="0"/>
    </xf>
    <xf numFmtId="0" fontId="9" fillId="0" borderId="3" xfId="0" applyFont="1" applyBorder="1" applyAlignment="1" applyProtection="1">
      <alignment horizontal="left" wrapText="1"/>
      <protection locked="0"/>
    </xf>
    <xf numFmtId="0" fontId="10" fillId="0" borderId="2" xfId="0" applyFont="1" applyBorder="1" applyProtection="1">
      <protection locked="0"/>
    </xf>
    <xf numFmtId="0" fontId="11" fillId="0" borderId="2" xfId="0" applyFont="1" applyBorder="1" applyProtection="1">
      <protection locked="0"/>
    </xf>
    <xf numFmtId="9" fontId="11" fillId="0" borderId="2" xfId="3" applyFont="1" applyBorder="1" applyProtection="1">
      <protection locked="0"/>
    </xf>
    <xf numFmtId="0" fontId="9" fillId="0" borderId="10" xfId="0" applyFont="1" applyBorder="1" applyAlignment="1">
      <alignment horizontal="left" vertical="top" wrapText="1"/>
    </xf>
    <xf numFmtId="0" fontId="9" fillId="0" borderId="15" xfId="0" applyFont="1" applyBorder="1" applyAlignment="1" applyProtection="1">
      <alignment horizontal="left" wrapText="1"/>
      <protection locked="0"/>
    </xf>
    <xf numFmtId="0" fontId="10" fillId="0" borderId="16" xfId="0" applyFont="1" applyBorder="1" applyProtection="1">
      <protection locked="0"/>
    </xf>
    <xf numFmtId="0" fontId="11" fillId="0" borderId="16" xfId="0" applyFont="1" applyBorder="1" applyProtection="1">
      <protection locked="0"/>
    </xf>
    <xf numFmtId="9" fontId="11" fillId="0" borderId="16" xfId="3" applyFont="1" applyBorder="1" applyProtection="1">
      <protection locked="0"/>
    </xf>
    <xf numFmtId="0" fontId="13" fillId="5" borderId="11" xfId="0" applyFont="1" applyFill="1" applyBorder="1" applyAlignment="1">
      <alignment vertical="top" wrapText="1"/>
    </xf>
    <xf numFmtId="0" fontId="9" fillId="5" borderId="7" xfId="0" applyFont="1" applyFill="1" applyBorder="1" applyAlignment="1" applyProtection="1">
      <alignment horizontal="left" wrapText="1"/>
      <protection locked="0"/>
    </xf>
    <xf numFmtId="9" fontId="24" fillId="5" borderId="9" xfId="0" applyNumberFormat="1" applyFont="1" applyFill="1" applyBorder="1" applyProtection="1">
      <protection locked="0"/>
    </xf>
    <xf numFmtId="165" fontId="24" fillId="5" borderId="9" xfId="1" applyNumberFormat="1" applyFont="1" applyFill="1" applyBorder="1" applyProtection="1">
      <protection locked="0"/>
    </xf>
    <xf numFmtId="165" fontId="14" fillId="5" borderId="9" xfId="1" applyNumberFormat="1" applyFont="1" applyFill="1" applyBorder="1" applyProtection="1">
      <protection locked="0"/>
    </xf>
    <xf numFmtId="9" fontId="14" fillId="5" borderId="8" xfId="3" applyFont="1" applyFill="1" applyBorder="1" applyProtection="1">
      <protection locked="0"/>
    </xf>
    <xf numFmtId="0" fontId="10" fillId="5" borderId="0" xfId="0" applyFont="1" applyFill="1"/>
    <xf numFmtId="0" fontId="25" fillId="2" borderId="4" xfId="0" applyFont="1" applyFill="1" applyBorder="1" applyAlignment="1">
      <alignment vertical="top" wrapText="1"/>
    </xf>
    <xf numFmtId="0" fontId="10" fillId="2" borderId="0" xfId="0" applyFont="1" applyFill="1" applyBorder="1" applyProtection="1">
      <protection locked="0"/>
    </xf>
    <xf numFmtId="0" fontId="11" fillId="2" borderId="0" xfId="0" applyFont="1" applyFill="1" applyBorder="1" applyProtection="1">
      <protection locked="0"/>
    </xf>
    <xf numFmtId="9" fontId="11" fillId="2" borderId="0" xfId="3" applyFont="1" applyFill="1" applyBorder="1" applyProtection="1">
      <protection locked="0"/>
    </xf>
    <xf numFmtId="9" fontId="24" fillId="4" borderId="8" xfId="0" applyNumberFormat="1" applyFont="1" applyFill="1" applyBorder="1" applyProtection="1">
      <protection locked="0"/>
    </xf>
    <xf numFmtId="0" fontId="24" fillId="4" borderId="8" xfId="0" applyFont="1" applyFill="1" applyBorder="1" applyProtection="1">
      <protection locked="0"/>
    </xf>
    <xf numFmtId="0" fontId="14" fillId="4" borderId="8" xfId="0" applyFont="1" applyFill="1" applyBorder="1" applyProtection="1">
      <protection locked="0"/>
    </xf>
    <xf numFmtId="9" fontId="14" fillId="4" borderId="8" xfId="3" applyFont="1" applyFill="1" applyBorder="1" applyProtection="1">
      <protection locked="0"/>
    </xf>
    <xf numFmtId="0" fontId="9" fillId="0" borderId="17" xfId="0" applyFont="1" applyBorder="1" applyAlignment="1">
      <alignment horizontal="left" vertical="top" wrapText="1"/>
    </xf>
    <xf numFmtId="0" fontId="9" fillId="0" borderId="6" xfId="0" applyFont="1" applyFill="1" applyBorder="1" applyAlignment="1" applyProtection="1">
      <alignment horizontal="left" wrapText="1"/>
      <protection locked="0"/>
    </xf>
    <xf numFmtId="0" fontId="25" fillId="0" borderId="17" xfId="0" applyFont="1" applyBorder="1" applyAlignment="1">
      <alignment horizontal="left" vertical="top" wrapText="1"/>
    </xf>
    <xf numFmtId="0" fontId="9" fillId="0" borderId="6" xfId="0" applyFont="1" applyBorder="1" applyAlignment="1" applyProtection="1">
      <alignment horizontal="left" vertical="top" wrapText="1"/>
      <protection locked="0"/>
    </xf>
    <xf numFmtId="0" fontId="25" fillId="0" borderId="4" xfId="0" applyFont="1" applyBorder="1" applyAlignment="1">
      <alignment horizontal="left" vertical="top" wrapText="1"/>
    </xf>
    <xf numFmtId="0" fontId="10" fillId="0" borderId="4" xfId="0" applyFont="1" applyBorder="1" applyAlignment="1">
      <alignment wrapText="1"/>
    </xf>
    <xf numFmtId="0" fontId="11" fillId="0" borderId="0" xfId="0" applyFont="1" applyProtection="1">
      <protection locked="0"/>
    </xf>
    <xf numFmtId="0" fontId="10" fillId="2" borderId="18" xfId="0" applyFont="1" applyFill="1" applyBorder="1" applyProtection="1">
      <protection locked="0"/>
    </xf>
    <xf numFmtId="0" fontId="10" fillId="2" borderId="19" xfId="0" applyFont="1" applyFill="1" applyBorder="1" applyAlignment="1" applyProtection="1">
      <alignment wrapText="1"/>
      <protection locked="0"/>
    </xf>
    <xf numFmtId="0" fontId="10" fillId="2" borderId="20" xfId="0" applyFont="1" applyFill="1" applyBorder="1" applyAlignment="1" applyProtection="1">
      <alignment wrapText="1"/>
      <protection locked="0"/>
    </xf>
    <xf numFmtId="0" fontId="10" fillId="2" borderId="18" xfId="0" applyFont="1" applyFill="1" applyBorder="1" applyAlignment="1" applyProtection="1">
      <alignment wrapText="1"/>
      <protection locked="0"/>
    </xf>
    <xf numFmtId="0" fontId="26" fillId="2" borderId="21" xfId="0" applyFont="1" applyFill="1" applyBorder="1" applyAlignment="1">
      <alignment horizontal="left" vertical="top" wrapText="1"/>
    </xf>
    <xf numFmtId="0" fontId="9" fillId="2" borderId="3" xfId="0" applyFont="1" applyFill="1" applyBorder="1" applyAlignment="1" applyProtection="1">
      <alignment horizontal="left" wrapText="1"/>
      <protection locked="0"/>
    </xf>
    <xf numFmtId="0" fontId="10" fillId="2" borderId="2" xfId="0" applyFont="1" applyFill="1" applyBorder="1" applyProtection="1">
      <protection locked="0"/>
    </xf>
    <xf numFmtId="0" fontId="11" fillId="2" borderId="2" xfId="0" applyFont="1" applyFill="1" applyBorder="1" applyProtection="1">
      <protection locked="0"/>
    </xf>
    <xf numFmtId="9" fontId="11" fillId="2" borderId="1" xfId="3" applyFont="1" applyFill="1" applyBorder="1" applyProtection="1">
      <protection locked="0"/>
    </xf>
    <xf numFmtId="0" fontId="10" fillId="2" borderId="21" xfId="0" applyFont="1" applyFill="1" applyBorder="1" applyProtection="1">
      <protection locked="0"/>
    </xf>
    <xf numFmtId="0" fontId="10" fillId="2" borderId="2" xfId="0" applyFont="1" applyFill="1" applyBorder="1" applyAlignment="1" applyProtection="1">
      <alignment wrapText="1"/>
      <protection locked="0"/>
    </xf>
    <xf numFmtId="0" fontId="10" fillId="2" borderId="1" xfId="0" applyFont="1" applyFill="1" applyBorder="1" applyAlignment="1" applyProtection="1">
      <alignment wrapText="1"/>
      <protection locked="0"/>
    </xf>
    <xf numFmtId="0" fontId="10" fillId="2" borderId="0" xfId="0" applyFont="1" applyFill="1" applyBorder="1"/>
    <xf numFmtId="0" fontId="26" fillId="2" borderId="10" xfId="0" applyFont="1" applyFill="1" applyBorder="1" applyAlignment="1">
      <alignment horizontal="left" vertical="top" wrapText="1"/>
    </xf>
    <xf numFmtId="0" fontId="9" fillId="2" borderId="15" xfId="0" applyFont="1" applyFill="1" applyBorder="1" applyAlignment="1" applyProtection="1">
      <alignment horizontal="left" wrapText="1"/>
      <protection locked="0"/>
    </xf>
    <xf numFmtId="9" fontId="11" fillId="2" borderId="5" xfId="3" applyFont="1" applyFill="1" applyBorder="1" applyProtection="1">
      <protection locked="0"/>
    </xf>
    <xf numFmtId="0" fontId="10" fillId="2" borderId="10" xfId="0" applyFont="1" applyFill="1" applyBorder="1" applyProtection="1">
      <protection locked="0"/>
    </xf>
    <xf numFmtId="0" fontId="10" fillId="2" borderId="16" xfId="0" applyFont="1" applyFill="1" applyBorder="1" applyAlignment="1" applyProtection="1">
      <alignment wrapText="1"/>
      <protection locked="0"/>
    </xf>
    <xf numFmtId="0" fontId="10" fillId="2" borderId="22" xfId="0" applyFont="1" applyFill="1" applyBorder="1" applyAlignment="1" applyProtection="1">
      <alignment wrapText="1"/>
      <protection locked="0"/>
    </xf>
    <xf numFmtId="0" fontId="26" fillId="2" borderId="4" xfId="0" applyFont="1" applyFill="1" applyBorder="1" applyAlignment="1">
      <alignment horizontal="left" vertical="top" wrapText="1"/>
    </xf>
    <xf numFmtId="0" fontId="10" fillId="2" borderId="4" xfId="0" applyFont="1" applyFill="1" applyBorder="1" applyProtection="1">
      <protection locked="0"/>
    </xf>
    <xf numFmtId="0" fontId="10" fillId="2" borderId="0" xfId="0" applyFont="1" applyFill="1" applyBorder="1" applyAlignment="1" applyProtection="1">
      <alignment wrapText="1"/>
      <protection locked="0"/>
    </xf>
    <xf numFmtId="0" fontId="10" fillId="2" borderId="5" xfId="0" applyFont="1" applyFill="1" applyBorder="1" applyAlignment="1" applyProtection="1">
      <alignment wrapText="1"/>
      <protection locked="0"/>
    </xf>
    <xf numFmtId="0" fontId="9" fillId="2" borderId="6" xfId="0" applyFont="1" applyFill="1" applyBorder="1" applyAlignment="1" applyProtection="1">
      <alignment wrapText="1"/>
      <protection locked="0"/>
    </xf>
    <xf numFmtId="0" fontId="10" fillId="2" borderId="0" xfId="0" applyFont="1" applyFill="1" applyBorder="1" applyAlignment="1">
      <alignment wrapText="1"/>
    </xf>
    <xf numFmtId="0" fontId="10" fillId="2" borderId="0" xfId="0" applyFont="1" applyFill="1" applyBorder="1" applyAlignment="1" applyProtection="1">
      <alignment wrapText="1"/>
      <protection hidden="1"/>
    </xf>
    <xf numFmtId="0" fontId="26" fillId="2" borderId="4" xfId="0" applyFont="1" applyFill="1" applyBorder="1" applyAlignment="1" applyProtection="1">
      <alignment horizontal="left" vertical="top" wrapText="1"/>
      <protection hidden="1"/>
    </xf>
    <xf numFmtId="0" fontId="9" fillId="2" borderId="6" xfId="0" applyFont="1" applyFill="1" applyBorder="1" applyAlignment="1" applyProtection="1">
      <alignment wrapText="1"/>
      <protection hidden="1"/>
    </xf>
    <xf numFmtId="0" fontId="10" fillId="2" borderId="0" xfId="0" applyFont="1" applyFill="1" applyProtection="1">
      <protection hidden="1"/>
    </xf>
    <xf numFmtId="0" fontId="10" fillId="0" borderId="0" xfId="0" applyFont="1" applyProtection="1">
      <protection hidden="1"/>
    </xf>
    <xf numFmtId="0" fontId="9" fillId="0" borderId="17" xfId="0" applyFont="1" applyBorder="1" applyAlignment="1" applyProtection="1">
      <alignment horizontal="left" vertical="top" wrapText="1"/>
      <protection hidden="1"/>
    </xf>
    <xf numFmtId="0" fontId="25" fillId="2" borderId="4" xfId="0" applyFont="1" applyFill="1" applyBorder="1" applyAlignment="1" applyProtection="1">
      <alignment vertical="top" wrapText="1"/>
      <protection hidden="1"/>
    </xf>
    <xf numFmtId="0" fontId="25" fillId="0" borderId="10" xfId="0" applyFont="1" applyBorder="1" applyAlignment="1" applyProtection="1">
      <alignment vertical="top" wrapText="1"/>
      <protection hidden="1"/>
    </xf>
    <xf numFmtId="0" fontId="9" fillId="2" borderId="15" xfId="0" applyFont="1" applyFill="1" applyBorder="1" applyAlignment="1" applyProtection="1">
      <alignment wrapText="1"/>
      <protection hidden="1"/>
    </xf>
    <xf numFmtId="0" fontId="10" fillId="2" borderId="16" xfId="0" applyFont="1" applyFill="1" applyBorder="1" applyProtection="1">
      <protection hidden="1"/>
    </xf>
    <xf numFmtId="0" fontId="11" fillId="2" borderId="16" xfId="0" applyFont="1" applyFill="1" applyBorder="1" applyProtection="1">
      <protection hidden="1"/>
    </xf>
    <xf numFmtId="9" fontId="11" fillId="2" borderId="22" xfId="3" applyFont="1" applyFill="1" applyBorder="1" applyProtection="1">
      <protection hidden="1"/>
    </xf>
    <xf numFmtId="0" fontId="13" fillId="4" borderId="11" xfId="0" applyFont="1" applyFill="1" applyBorder="1" applyAlignment="1" applyProtection="1">
      <alignment vertical="top" wrapText="1"/>
      <protection hidden="1"/>
    </xf>
    <xf numFmtId="0" fontId="9" fillId="4" borderId="7" xfId="0" applyFont="1" applyFill="1" applyBorder="1" applyAlignment="1" applyProtection="1">
      <alignment wrapText="1"/>
      <protection hidden="1"/>
    </xf>
    <xf numFmtId="0" fontId="27" fillId="4" borderId="8" xfId="0" applyFont="1" applyFill="1" applyBorder="1" applyProtection="1">
      <protection hidden="1"/>
    </xf>
    <xf numFmtId="0" fontId="28" fillId="4" borderId="8" xfId="0" applyFont="1" applyFill="1" applyBorder="1" applyProtection="1">
      <protection hidden="1"/>
    </xf>
    <xf numFmtId="9" fontId="28" fillId="4" borderId="9" xfId="3" applyFont="1" applyFill="1" applyBorder="1" applyProtection="1">
      <protection hidden="1"/>
    </xf>
    <xf numFmtId="0" fontId="9" fillId="0" borderId="3" xfId="0" applyFont="1" applyBorder="1" applyAlignment="1" applyProtection="1">
      <alignment wrapText="1"/>
      <protection hidden="1"/>
    </xf>
    <xf numFmtId="0" fontId="10" fillId="0" borderId="1" xfId="0" applyFont="1" applyBorder="1" applyProtection="1">
      <protection hidden="1"/>
    </xf>
    <xf numFmtId="0" fontId="9" fillId="0" borderId="6" xfId="0" applyFont="1" applyBorder="1" applyAlignment="1" applyProtection="1">
      <alignment wrapText="1"/>
      <protection hidden="1"/>
    </xf>
    <xf numFmtId="0" fontId="10" fillId="0" borderId="5" xfId="0" applyFont="1" applyBorder="1" applyProtection="1">
      <protection hidden="1"/>
    </xf>
    <xf numFmtId="0" fontId="9" fillId="0" borderId="4" xfId="0" applyFont="1" applyBorder="1" applyAlignment="1" applyProtection="1">
      <alignment horizontal="left" vertical="top" wrapText="1"/>
      <protection hidden="1"/>
    </xf>
    <xf numFmtId="0" fontId="29" fillId="0" borderId="21" xfId="0" applyFont="1" applyBorder="1" applyAlignment="1" applyProtection="1">
      <alignment horizontal="left" vertical="top" wrapText="1"/>
      <protection hidden="1"/>
    </xf>
    <xf numFmtId="0" fontId="24" fillId="0" borderId="11" xfId="0" applyFont="1" applyFill="1" applyBorder="1" applyProtection="1">
      <protection hidden="1"/>
    </xf>
    <xf numFmtId="0" fontId="14" fillId="0" borderId="8" xfId="0" applyFont="1" applyFill="1" applyBorder="1" applyProtection="1">
      <protection hidden="1"/>
    </xf>
    <xf numFmtId="9" fontId="14" fillId="0" borderId="9" xfId="3" applyFont="1" applyFill="1" applyBorder="1" applyProtection="1">
      <protection hidden="1"/>
    </xf>
    <xf numFmtId="0" fontId="10" fillId="0" borderId="0" xfId="0" applyFont="1" applyFill="1" applyBorder="1" applyProtection="1">
      <protection hidden="1"/>
    </xf>
    <xf numFmtId="0" fontId="11" fillId="0" borderId="0" xfId="0" applyFont="1" applyFill="1" applyBorder="1" applyProtection="1">
      <protection hidden="1"/>
    </xf>
    <xf numFmtId="9" fontId="11" fillId="0" borderId="5" xfId="3" applyFont="1" applyFill="1" applyBorder="1" applyProtection="1">
      <protection hidden="1"/>
    </xf>
    <xf numFmtId="0" fontId="25" fillId="0" borderId="10" xfId="0" applyFont="1" applyBorder="1" applyAlignment="1" applyProtection="1">
      <alignment horizontal="left" vertical="top" wrapText="1"/>
      <protection hidden="1"/>
    </xf>
    <xf numFmtId="0" fontId="9" fillId="0" borderId="15" xfId="0" applyFont="1" applyBorder="1" applyAlignment="1" applyProtection="1">
      <alignment wrapText="1"/>
      <protection hidden="1"/>
    </xf>
    <xf numFmtId="0" fontId="10" fillId="0" borderId="22" xfId="0" applyFont="1" applyBorder="1" applyProtection="1">
      <protection hidden="1"/>
    </xf>
    <xf numFmtId="0" fontId="10" fillId="0" borderId="16" xfId="0" applyFont="1" applyFill="1" applyBorder="1" applyProtection="1">
      <protection hidden="1"/>
    </xf>
    <xf numFmtId="0" fontId="11" fillId="0" borderId="16" xfId="0" applyFont="1" applyFill="1" applyBorder="1" applyProtection="1">
      <protection hidden="1"/>
    </xf>
    <xf numFmtId="9" fontId="11" fillId="0" borderId="22" xfId="3" applyFont="1" applyFill="1" applyBorder="1" applyProtection="1">
      <protection hidden="1"/>
    </xf>
    <xf numFmtId="0" fontId="30" fillId="0" borderId="10" xfId="0" applyFont="1" applyBorder="1" applyAlignment="1" applyProtection="1">
      <alignment vertical="top" wrapText="1"/>
      <protection hidden="1"/>
    </xf>
    <xf numFmtId="0" fontId="10" fillId="4" borderId="8" xfId="0" applyFont="1" applyFill="1" applyBorder="1" applyProtection="1">
      <protection hidden="1"/>
    </xf>
    <xf numFmtId="0" fontId="11" fillId="4" borderId="8" xfId="0" applyFont="1" applyFill="1" applyBorder="1" applyProtection="1">
      <protection hidden="1"/>
    </xf>
    <xf numFmtId="9" fontId="11" fillId="4" borderId="9" xfId="3" applyFont="1" applyFill="1" applyBorder="1" applyProtection="1">
      <protection hidden="1"/>
    </xf>
    <xf numFmtId="0" fontId="10" fillId="4" borderId="0" xfId="0" applyFont="1" applyFill="1" applyProtection="1">
      <protection hidden="1"/>
    </xf>
    <xf numFmtId="0" fontId="13" fillId="2" borderId="4" xfId="0" applyFont="1" applyFill="1" applyBorder="1" applyAlignment="1" applyProtection="1">
      <alignment vertical="top" wrapText="1"/>
      <protection hidden="1"/>
    </xf>
    <xf numFmtId="0" fontId="9" fillId="2" borderId="3" xfId="0" applyFont="1" applyFill="1" applyBorder="1" applyAlignment="1" applyProtection="1">
      <alignment wrapText="1"/>
      <protection hidden="1"/>
    </xf>
    <xf numFmtId="0" fontId="10" fillId="2" borderId="8" xfId="0" applyFont="1" applyFill="1" applyBorder="1" applyProtection="1">
      <protection hidden="1"/>
    </xf>
    <xf numFmtId="0" fontId="10" fillId="2" borderId="7" xfId="0" applyFont="1" applyFill="1" applyBorder="1" applyProtection="1">
      <protection hidden="1"/>
    </xf>
    <xf numFmtId="0" fontId="30" fillId="0" borderId="4" xfId="0" applyFont="1" applyBorder="1" applyAlignment="1" applyProtection="1">
      <alignment vertical="top" wrapText="1"/>
      <protection hidden="1"/>
    </xf>
    <xf numFmtId="0" fontId="26" fillId="0" borderId="6" xfId="0" applyFont="1" applyBorder="1" applyAlignment="1" applyProtection="1">
      <alignment wrapText="1"/>
      <protection hidden="1"/>
    </xf>
    <xf numFmtId="0" fontId="24" fillId="0" borderId="1" xfId="0" applyFont="1" applyBorder="1" applyProtection="1">
      <protection hidden="1"/>
    </xf>
    <xf numFmtId="0" fontId="24" fillId="0" borderId="3" xfId="0" applyFont="1" applyBorder="1" applyProtection="1">
      <protection hidden="1"/>
    </xf>
    <xf numFmtId="0" fontId="30" fillId="0" borderId="4" xfId="0" applyFont="1" applyBorder="1" applyAlignment="1" applyProtection="1">
      <alignment horizontal="right" vertical="top" wrapText="1"/>
      <protection hidden="1"/>
    </xf>
    <xf numFmtId="0" fontId="10" fillId="0" borderId="6" xfId="0" applyFont="1" applyBorder="1" applyProtection="1">
      <protection hidden="1"/>
    </xf>
    <xf numFmtId="0" fontId="9" fillId="0" borderId="6" xfId="0" applyFont="1" applyFill="1" applyBorder="1" applyAlignment="1" applyProtection="1">
      <alignment wrapText="1"/>
      <protection hidden="1"/>
    </xf>
    <xf numFmtId="0" fontId="25" fillId="0" borderId="10" xfId="0" applyFont="1" applyBorder="1" applyAlignment="1" applyProtection="1">
      <alignment wrapText="1"/>
      <protection hidden="1"/>
    </xf>
    <xf numFmtId="0" fontId="10" fillId="0" borderId="15" xfId="0" applyFont="1" applyBorder="1" applyProtection="1">
      <protection hidden="1"/>
    </xf>
    <xf numFmtId="0" fontId="13" fillId="6" borderId="21" xfId="0" applyFont="1" applyFill="1" applyBorder="1" applyAlignment="1" applyProtection="1">
      <alignment wrapText="1"/>
      <protection hidden="1"/>
    </xf>
    <xf numFmtId="0" fontId="12" fillId="0" borderId="4" xfId="0" applyFont="1" applyBorder="1" applyAlignment="1" applyProtection="1">
      <alignment horizontal="left" vertical="top" wrapText="1"/>
      <protection hidden="1"/>
    </xf>
    <xf numFmtId="0" fontId="10" fillId="2" borderId="0" xfId="0" applyFont="1" applyFill="1" applyAlignment="1" applyProtection="1">
      <alignment wrapText="1"/>
      <protection hidden="1"/>
    </xf>
    <xf numFmtId="0" fontId="11" fillId="2" borderId="0" xfId="0" applyFont="1" applyFill="1" applyProtection="1">
      <protection hidden="1"/>
    </xf>
    <xf numFmtId="9" fontId="11" fillId="2" borderId="0" xfId="3" applyFont="1" applyFill="1" applyProtection="1">
      <protection hidden="1"/>
    </xf>
    <xf numFmtId="0" fontId="10" fillId="2" borderId="0" xfId="0" applyFont="1" applyFill="1" applyAlignment="1">
      <alignment wrapText="1"/>
    </xf>
    <xf numFmtId="0" fontId="10" fillId="0" borderId="0" xfId="0" applyFont="1" applyAlignment="1">
      <alignment wrapText="1"/>
    </xf>
    <xf numFmtId="0" fontId="9" fillId="0" borderId="6" xfId="0" applyFont="1" applyBorder="1" applyAlignment="1" applyProtection="1">
      <alignment wrapText="1"/>
      <protection locked="0"/>
    </xf>
    <xf numFmtId="0" fontId="11" fillId="0" borderId="0" xfId="0" applyFont="1" applyProtection="1">
      <protection hidden="1"/>
    </xf>
    <xf numFmtId="9" fontId="11" fillId="0" borderId="0" xfId="3" applyFont="1" applyProtection="1">
      <protection hidden="1"/>
    </xf>
  </cellXfs>
  <cellStyles count="4">
    <cellStyle name="Comma" xfId="1" builtinId="3"/>
    <cellStyle name="Hyperlink" xfId="2" builtinId="8"/>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104775</xdr:colOff>
      <xdr:row>0</xdr:row>
      <xdr:rowOff>628650</xdr:rowOff>
    </xdr:from>
    <xdr:to>
      <xdr:col>0</xdr:col>
      <xdr:colOff>2209800</xdr:colOff>
      <xdr:row>5</xdr:row>
      <xdr:rowOff>76200</xdr:rowOff>
    </xdr:to>
    <xdr:pic>
      <xdr:nvPicPr>
        <xdr:cNvPr id="1035" name="Picture 2">
          <a:extLst>
            <a:ext uri="{FF2B5EF4-FFF2-40B4-BE49-F238E27FC236}">
              <a16:creationId xmlns:a16="http://schemas.microsoft.com/office/drawing/2014/main" id="{90B27F63-C8D3-4091-8D71-3F52FD175C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5" y="628650"/>
          <a:ext cx="210502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2064"/>
  <sheetViews>
    <sheetView tabSelected="1" workbookViewId="0">
      <pane xSplit="1" ySplit="6" topLeftCell="B80" activePane="bottomRight" state="frozen"/>
      <selection pane="topRight" activeCell="B1" sqref="B1"/>
      <selection pane="bottomLeft" activeCell="A9" sqref="A9"/>
      <selection pane="bottomRight" activeCell="B88" sqref="B88"/>
    </sheetView>
  </sheetViews>
  <sheetFormatPr defaultColWidth="9.109375" defaultRowHeight="13.2" x14ac:dyDescent="0.25"/>
  <cols>
    <col min="1" max="1" width="65.5546875" style="175" customWidth="1"/>
    <col min="2" max="2" width="74.5546875" style="176" customWidth="1"/>
    <col min="3" max="3" width="7.88671875" style="120" hidden="1" customWidth="1"/>
    <col min="4" max="4" width="7.5546875" style="120" hidden="1" customWidth="1"/>
    <col min="5" max="5" width="8" style="177" hidden="1" customWidth="1"/>
    <col min="6" max="6" width="7" style="178" hidden="1" customWidth="1"/>
    <col min="7" max="7" width="40.88671875" style="8" customWidth="1"/>
    <col min="8" max="8" width="28" style="174" customWidth="1"/>
    <col min="9" max="9" width="26.109375" style="16" customWidth="1"/>
    <col min="10" max="10" width="31.44140625" style="16" customWidth="1"/>
    <col min="11" max="29" width="9.109375" style="8"/>
    <col min="30" max="16384" width="9.109375" style="9"/>
  </cols>
  <sheetData>
    <row r="1" spans="1:33" ht="51.75" customHeight="1" x14ac:dyDescent="0.4">
      <c r="A1" s="1" t="s">
        <v>109</v>
      </c>
      <c r="B1" s="2"/>
      <c r="C1" s="3"/>
      <c r="D1" s="3"/>
      <c r="E1" s="4"/>
      <c r="F1" s="5"/>
      <c r="G1" s="6"/>
      <c r="H1" s="7"/>
      <c r="I1" s="7"/>
      <c r="J1" s="7"/>
      <c r="AD1" s="8"/>
      <c r="AE1" s="8"/>
      <c r="AF1" s="8"/>
      <c r="AG1" s="8"/>
    </row>
    <row r="2" spans="1:33" ht="13.8" thickBot="1" x14ac:dyDescent="0.3">
      <c r="A2" s="10"/>
      <c r="B2" s="11"/>
      <c r="C2" s="12"/>
      <c r="D2" s="12"/>
      <c r="E2" s="13"/>
      <c r="F2" s="14"/>
      <c r="G2" s="15"/>
      <c r="H2" s="16"/>
      <c r="AD2" s="8"/>
      <c r="AE2" s="8"/>
      <c r="AF2" s="8"/>
      <c r="AG2" s="8"/>
    </row>
    <row r="3" spans="1:33" ht="16.8" thickBot="1" x14ac:dyDescent="0.35">
      <c r="A3" s="17" t="s">
        <v>13</v>
      </c>
      <c r="B3" s="18"/>
      <c r="C3" s="12"/>
      <c r="D3" s="12"/>
      <c r="E3" s="13"/>
      <c r="F3" s="19" t="s">
        <v>4</v>
      </c>
      <c r="G3" s="15"/>
      <c r="H3" s="16"/>
      <c r="AD3" s="8"/>
      <c r="AE3" s="8"/>
      <c r="AF3" s="8"/>
      <c r="AG3" s="8"/>
    </row>
    <row r="4" spans="1:33" ht="16.8" thickBot="1" x14ac:dyDescent="0.35">
      <c r="A4" s="17" t="s">
        <v>53</v>
      </c>
      <c r="B4" s="18"/>
      <c r="C4" s="12"/>
      <c r="D4" s="12"/>
      <c r="E4" s="13"/>
      <c r="F4" s="19"/>
      <c r="G4" s="15"/>
      <c r="H4" s="16"/>
      <c r="AD4" s="8"/>
      <c r="AE4" s="8"/>
      <c r="AF4" s="8"/>
      <c r="AG4" s="8"/>
    </row>
    <row r="5" spans="1:33" ht="16.8" thickBot="1" x14ac:dyDescent="0.35">
      <c r="A5" s="17" t="s">
        <v>14</v>
      </c>
      <c r="B5" s="20"/>
      <c r="C5" s="12"/>
      <c r="D5" s="12"/>
      <c r="E5" s="13"/>
      <c r="F5" s="21">
        <f>SUM(F7*C7)+(F22*C22)</f>
        <v>0</v>
      </c>
      <c r="G5" s="15"/>
      <c r="H5" s="16"/>
      <c r="AD5" s="8"/>
      <c r="AE5" s="8"/>
      <c r="AF5" s="8"/>
      <c r="AG5" s="8"/>
    </row>
    <row r="6" spans="1:33" ht="35.4" thickBot="1" x14ac:dyDescent="0.35">
      <c r="A6" s="22"/>
      <c r="B6" s="23" t="s">
        <v>52</v>
      </c>
      <c r="C6" s="24" t="s">
        <v>0</v>
      </c>
      <c r="D6" s="24" t="s">
        <v>5</v>
      </c>
      <c r="E6" s="25" t="s">
        <v>6</v>
      </c>
      <c r="F6" s="26" t="s">
        <v>7</v>
      </c>
      <c r="G6" s="27" t="s">
        <v>78</v>
      </c>
      <c r="H6" s="28" t="s">
        <v>70</v>
      </c>
      <c r="I6" s="29" t="s">
        <v>82</v>
      </c>
      <c r="J6" s="29" t="s">
        <v>79</v>
      </c>
      <c r="AD6" s="8"/>
      <c r="AE6" s="8"/>
      <c r="AF6" s="8"/>
      <c r="AG6" s="8"/>
    </row>
    <row r="7" spans="1:33" s="36" customFormat="1" ht="16.8" thickBot="1" x14ac:dyDescent="0.3">
      <c r="A7" s="30" t="s">
        <v>22</v>
      </c>
      <c r="B7" s="31"/>
      <c r="C7" s="32">
        <v>0.1</v>
      </c>
      <c r="D7" s="33"/>
      <c r="E7" s="34">
        <f>SUM(E11:E18)</f>
        <v>0</v>
      </c>
      <c r="F7" s="35">
        <f>SUM(F11:F18)</f>
        <v>0</v>
      </c>
      <c r="G7" s="15"/>
      <c r="H7" s="16"/>
      <c r="I7" s="16"/>
      <c r="J7" s="16"/>
      <c r="K7" s="8"/>
      <c r="L7" s="8"/>
      <c r="M7" s="8"/>
      <c r="N7" s="8"/>
      <c r="O7" s="8"/>
      <c r="P7" s="8"/>
      <c r="Q7" s="8"/>
      <c r="R7" s="8"/>
      <c r="S7" s="8"/>
      <c r="T7" s="8"/>
      <c r="U7" s="8"/>
      <c r="V7" s="8"/>
      <c r="W7" s="8"/>
      <c r="X7" s="8"/>
      <c r="Y7" s="8"/>
      <c r="Z7" s="8"/>
      <c r="AA7" s="8"/>
      <c r="AB7" s="8"/>
      <c r="AC7" s="8"/>
    </row>
    <row r="8" spans="1:33" ht="16.5" customHeight="1" x14ac:dyDescent="0.25">
      <c r="A8" s="37" t="s">
        <v>77</v>
      </c>
      <c r="B8" s="38"/>
      <c r="C8" s="39"/>
      <c r="D8" s="39"/>
      <c r="E8" s="40"/>
      <c r="F8" s="41"/>
      <c r="G8" s="42"/>
      <c r="H8" s="43"/>
      <c r="I8" s="43"/>
      <c r="J8" s="43"/>
      <c r="AD8" s="8"/>
      <c r="AE8" s="8"/>
      <c r="AF8" s="8"/>
      <c r="AG8" s="8"/>
    </row>
    <row r="9" spans="1:33" ht="16.5" customHeight="1" x14ac:dyDescent="0.25">
      <c r="A9" s="37" t="s">
        <v>80</v>
      </c>
      <c r="B9" s="38"/>
      <c r="C9" s="39"/>
      <c r="D9" s="39"/>
      <c r="E9" s="40"/>
      <c r="F9" s="41"/>
      <c r="G9" s="42"/>
      <c r="H9" s="43"/>
      <c r="I9" s="43"/>
      <c r="J9" s="43"/>
      <c r="AD9" s="8"/>
      <c r="AE9" s="8"/>
      <c r="AF9" s="8"/>
      <c r="AG9" s="8"/>
    </row>
    <row r="10" spans="1:33" ht="29.25" customHeight="1" thickBot="1" x14ac:dyDescent="0.3">
      <c r="A10" s="37" t="s">
        <v>81</v>
      </c>
      <c r="B10" s="38"/>
      <c r="C10" s="39"/>
      <c r="D10" s="39"/>
      <c r="E10" s="40"/>
      <c r="F10" s="41"/>
      <c r="G10" s="42"/>
      <c r="H10" s="43"/>
      <c r="I10" s="43"/>
      <c r="J10" s="43"/>
      <c r="AD10" s="8"/>
      <c r="AE10" s="8"/>
      <c r="AF10" s="8"/>
      <c r="AG10" s="8"/>
    </row>
    <row r="11" spans="1:33" s="50" customFormat="1" ht="13.8" thickBot="1" x14ac:dyDescent="0.3">
      <c r="A11" s="44" t="s">
        <v>75</v>
      </c>
      <c r="B11" s="45"/>
      <c r="C11" s="46">
        <v>0.2</v>
      </c>
      <c r="D11" s="47">
        <f>SUM(D12:D13)</f>
        <v>10</v>
      </c>
      <c r="E11" s="48"/>
      <c r="F11" s="49">
        <f>SUM(E11/D11)*C11</f>
        <v>0</v>
      </c>
      <c r="G11" s="42"/>
      <c r="H11" s="43"/>
      <c r="I11" s="43"/>
      <c r="J11" s="43"/>
      <c r="K11" s="8"/>
      <c r="L11" s="8"/>
      <c r="M11" s="8"/>
      <c r="N11" s="8"/>
      <c r="O11" s="8"/>
      <c r="P11" s="8"/>
      <c r="Q11" s="8"/>
      <c r="R11" s="8"/>
      <c r="S11" s="8"/>
      <c r="T11" s="8"/>
      <c r="U11" s="8"/>
      <c r="V11" s="8"/>
      <c r="W11" s="8"/>
      <c r="X11" s="8"/>
      <c r="Y11" s="8"/>
      <c r="Z11" s="8"/>
      <c r="AA11" s="8"/>
      <c r="AB11" s="8"/>
      <c r="AC11" s="8"/>
    </row>
    <row r="12" spans="1:33" ht="16.2" x14ac:dyDescent="0.25">
      <c r="A12" s="51" t="s">
        <v>84</v>
      </c>
      <c r="B12" s="38"/>
      <c r="C12" s="39"/>
      <c r="D12" s="39">
        <v>5</v>
      </c>
      <c r="E12" s="40"/>
      <c r="F12" s="52"/>
      <c r="G12" s="53"/>
      <c r="H12" s="54"/>
      <c r="I12" s="55"/>
      <c r="J12" s="56"/>
      <c r="AD12" s="8"/>
      <c r="AE12" s="8"/>
      <c r="AF12" s="8"/>
      <c r="AG12" s="8"/>
    </row>
    <row r="13" spans="1:33" ht="13.8" thickBot="1" x14ac:dyDescent="0.3">
      <c r="A13" s="57" t="s">
        <v>27</v>
      </c>
      <c r="B13" s="38"/>
      <c r="C13" s="39"/>
      <c r="D13" s="39">
        <v>5</v>
      </c>
      <c r="E13" s="40"/>
      <c r="F13" s="52"/>
      <c r="G13" s="53"/>
      <c r="H13" s="54"/>
      <c r="I13" s="55"/>
      <c r="J13" s="56"/>
      <c r="AD13" s="8"/>
      <c r="AE13" s="8"/>
      <c r="AF13" s="8"/>
      <c r="AG13" s="8"/>
    </row>
    <row r="14" spans="1:33" s="50" customFormat="1" ht="13.8" thickBot="1" x14ac:dyDescent="0.3">
      <c r="A14" s="44" t="s">
        <v>1</v>
      </c>
      <c r="B14" s="45"/>
      <c r="C14" s="46">
        <v>0.1</v>
      </c>
      <c r="D14" s="47">
        <v>10</v>
      </c>
      <c r="E14" s="48"/>
      <c r="F14" s="58">
        <f>SUM(E14/D14)*C14</f>
        <v>0</v>
      </c>
      <c r="G14" s="53"/>
      <c r="H14" s="54"/>
      <c r="I14" s="55"/>
      <c r="J14" s="56"/>
      <c r="K14" s="8"/>
      <c r="L14" s="8"/>
      <c r="M14" s="8"/>
      <c r="N14" s="8"/>
      <c r="O14" s="8"/>
      <c r="P14" s="8"/>
      <c r="Q14" s="8"/>
      <c r="R14" s="8"/>
      <c r="S14" s="8"/>
      <c r="T14" s="8"/>
      <c r="U14" s="8"/>
      <c r="V14" s="8"/>
      <c r="W14" s="8"/>
      <c r="X14" s="8"/>
      <c r="Y14" s="8"/>
      <c r="Z14" s="8"/>
      <c r="AA14" s="8"/>
      <c r="AB14" s="8"/>
      <c r="AC14" s="8"/>
    </row>
    <row r="15" spans="1:33" x14ac:dyDescent="0.25">
      <c r="A15" s="57" t="s">
        <v>85</v>
      </c>
      <c r="B15" s="38"/>
      <c r="C15" s="39"/>
      <c r="D15" s="39">
        <v>4</v>
      </c>
      <c r="E15" s="40"/>
      <c r="F15" s="52"/>
      <c r="G15" s="53"/>
      <c r="H15" s="54"/>
      <c r="I15" s="55"/>
      <c r="J15" s="56"/>
      <c r="AD15" s="8"/>
      <c r="AE15" s="8"/>
      <c r="AF15" s="8"/>
      <c r="AG15" s="8"/>
    </row>
    <row r="16" spans="1:33" x14ac:dyDescent="0.25">
      <c r="A16" s="57" t="s">
        <v>21</v>
      </c>
      <c r="B16" s="38"/>
      <c r="C16" s="39"/>
      <c r="D16" s="59">
        <v>5</v>
      </c>
      <c r="E16" s="40"/>
      <c r="F16" s="52"/>
      <c r="G16" s="53"/>
      <c r="H16" s="54"/>
      <c r="I16" s="55"/>
      <c r="J16" s="56"/>
      <c r="AD16" s="8"/>
      <c r="AE16" s="8"/>
      <c r="AF16" s="8"/>
      <c r="AG16" s="8"/>
    </row>
    <row r="17" spans="1:33" ht="13.8" thickBot="1" x14ac:dyDescent="0.3">
      <c r="A17" s="57"/>
      <c r="B17" s="38"/>
      <c r="C17" s="39"/>
      <c r="D17" s="39"/>
      <c r="E17" s="40"/>
      <c r="F17" s="52"/>
      <c r="G17" s="53"/>
      <c r="H17" s="54"/>
      <c r="I17" s="55"/>
      <c r="J17" s="56"/>
      <c r="AD17" s="8"/>
      <c r="AE17" s="8"/>
      <c r="AF17" s="8"/>
      <c r="AG17" s="8"/>
    </row>
    <row r="18" spans="1:33" s="50" customFormat="1" ht="13.8" thickBot="1" x14ac:dyDescent="0.3">
      <c r="A18" s="44" t="s">
        <v>29</v>
      </c>
      <c r="B18" s="45"/>
      <c r="C18" s="46">
        <v>0.7</v>
      </c>
      <c r="D18" s="47">
        <f>SUM(D19:D21)</f>
        <v>17</v>
      </c>
      <c r="E18" s="48"/>
      <c r="F18" s="58">
        <f>SUM(E18/D18)*C18</f>
        <v>0</v>
      </c>
      <c r="G18" s="53"/>
      <c r="H18" s="54"/>
      <c r="I18" s="55"/>
      <c r="J18" s="56"/>
      <c r="K18" s="8"/>
      <c r="L18" s="8"/>
      <c r="M18" s="8"/>
      <c r="N18" s="8"/>
      <c r="O18" s="8"/>
      <c r="P18" s="8"/>
      <c r="Q18" s="8"/>
      <c r="R18" s="8"/>
      <c r="S18" s="8"/>
      <c r="T18" s="8"/>
      <c r="U18" s="8"/>
      <c r="V18" s="8"/>
      <c r="W18" s="8"/>
      <c r="X18" s="8"/>
      <c r="Y18" s="8"/>
      <c r="Z18" s="8"/>
      <c r="AA18" s="8"/>
      <c r="AB18" s="8"/>
      <c r="AC18" s="8"/>
    </row>
    <row r="19" spans="1:33" ht="25.2" x14ac:dyDescent="0.25">
      <c r="A19" s="57" t="s">
        <v>32</v>
      </c>
      <c r="B19" s="60"/>
      <c r="C19" s="61"/>
      <c r="D19" s="61">
        <v>5</v>
      </c>
      <c r="E19" s="62"/>
      <c r="F19" s="63"/>
      <c r="G19" s="53"/>
      <c r="H19" s="54"/>
      <c r="I19" s="55"/>
      <c r="J19" s="56"/>
      <c r="AD19" s="8"/>
      <c r="AE19" s="8"/>
      <c r="AF19" s="8"/>
      <c r="AG19" s="8"/>
    </row>
    <row r="20" spans="1:33" x14ac:dyDescent="0.25">
      <c r="A20" s="57" t="s">
        <v>33</v>
      </c>
      <c r="B20" s="38"/>
      <c r="C20" s="39"/>
      <c r="D20" s="59">
        <v>4</v>
      </c>
      <c r="E20" s="40"/>
      <c r="F20" s="52"/>
      <c r="G20" s="53"/>
      <c r="H20" s="54"/>
      <c r="I20" s="55"/>
      <c r="J20" s="56"/>
      <c r="AD20" s="8"/>
      <c r="AE20" s="8"/>
      <c r="AF20" s="8"/>
      <c r="AG20" s="8"/>
    </row>
    <row r="21" spans="1:33" ht="25.8" thickBot="1" x14ac:dyDescent="0.3">
      <c r="A21" s="64" t="s">
        <v>34</v>
      </c>
      <c r="B21" s="65"/>
      <c r="C21" s="66"/>
      <c r="D21" s="66">
        <v>8</v>
      </c>
      <c r="E21" s="67"/>
      <c r="F21" s="68"/>
      <c r="G21" s="53"/>
      <c r="H21" s="54"/>
      <c r="I21" s="55"/>
      <c r="J21" s="56"/>
      <c r="AD21" s="8"/>
      <c r="AE21" s="8"/>
      <c r="AF21" s="8"/>
      <c r="AG21" s="8"/>
    </row>
    <row r="22" spans="1:33" s="75" customFormat="1" ht="16.8" thickBot="1" x14ac:dyDescent="0.3">
      <c r="A22" s="69" t="s">
        <v>86</v>
      </c>
      <c r="B22" s="70"/>
      <c r="C22" s="71">
        <v>0.9</v>
      </c>
      <c r="D22" s="72">
        <f>SUM(D24+D33+D57)</f>
        <v>240</v>
      </c>
      <c r="E22" s="73">
        <f>SUM(E24+E33+E57)</f>
        <v>0</v>
      </c>
      <c r="F22" s="74">
        <f>SUM(F24*C24)+(F33*C33)+(F57*C57)</f>
        <v>0</v>
      </c>
      <c r="G22" s="53"/>
      <c r="H22" s="54"/>
      <c r="I22" s="55"/>
      <c r="J22" s="56"/>
      <c r="K22" s="8"/>
      <c r="L22" s="8"/>
      <c r="M22" s="8"/>
      <c r="N22" s="8"/>
      <c r="O22" s="8"/>
      <c r="P22" s="8"/>
      <c r="Q22" s="8"/>
      <c r="R22" s="8"/>
      <c r="S22" s="8"/>
      <c r="T22" s="8"/>
      <c r="U22" s="8"/>
      <c r="V22" s="8"/>
      <c r="W22" s="8"/>
      <c r="X22" s="8"/>
      <c r="Y22" s="8"/>
      <c r="Z22" s="8"/>
      <c r="AA22" s="8"/>
      <c r="AB22" s="8"/>
      <c r="AC22" s="8"/>
    </row>
    <row r="23" spans="1:33" ht="13.8" thickBot="1" x14ac:dyDescent="0.3">
      <c r="A23" s="76"/>
      <c r="B23" s="20"/>
      <c r="C23" s="77"/>
      <c r="D23" s="77"/>
      <c r="E23" s="78"/>
      <c r="F23" s="79"/>
      <c r="G23" s="53"/>
      <c r="H23" s="54"/>
      <c r="I23" s="55"/>
      <c r="J23" s="56"/>
      <c r="AD23" s="8"/>
      <c r="AE23" s="8"/>
      <c r="AF23" s="8"/>
      <c r="AG23" s="8"/>
    </row>
    <row r="24" spans="1:33" s="50" customFormat="1" ht="13.8" thickBot="1" x14ac:dyDescent="0.3">
      <c r="A24" s="44" t="s">
        <v>8</v>
      </c>
      <c r="B24" s="45"/>
      <c r="C24" s="80">
        <v>0.2</v>
      </c>
      <c r="D24" s="81">
        <f>SUM(D25:D31)</f>
        <v>28</v>
      </c>
      <c r="E24" s="82">
        <f>SUM(E25:E31)</f>
        <v>0</v>
      </c>
      <c r="F24" s="83">
        <f>SUM(E24/D24)</f>
        <v>0</v>
      </c>
      <c r="G24" s="53"/>
      <c r="H24" s="54"/>
      <c r="I24" s="55"/>
      <c r="J24" s="56"/>
      <c r="K24" s="8"/>
      <c r="L24" s="8"/>
      <c r="M24" s="8"/>
      <c r="N24" s="8"/>
      <c r="O24" s="8"/>
      <c r="P24" s="8"/>
      <c r="Q24" s="8"/>
      <c r="R24" s="8"/>
      <c r="S24" s="8"/>
      <c r="T24" s="8"/>
      <c r="U24" s="8"/>
      <c r="V24" s="8"/>
      <c r="W24" s="8"/>
      <c r="X24" s="8"/>
      <c r="Y24" s="8"/>
      <c r="Z24" s="8"/>
      <c r="AA24" s="8"/>
      <c r="AB24" s="8"/>
      <c r="AC24" s="8"/>
    </row>
    <row r="25" spans="1:33" x14ac:dyDescent="0.25">
      <c r="A25" s="84" t="s">
        <v>87</v>
      </c>
      <c r="B25" s="38"/>
      <c r="C25" s="39"/>
      <c r="D25" s="39">
        <v>4</v>
      </c>
      <c r="E25" s="40"/>
      <c r="F25" s="52"/>
      <c r="G25" s="53"/>
      <c r="H25" s="54"/>
      <c r="I25" s="55"/>
      <c r="J25" s="56"/>
      <c r="AD25" s="8"/>
      <c r="AE25" s="8"/>
      <c r="AF25" s="8"/>
      <c r="AG25" s="8"/>
    </row>
    <row r="26" spans="1:33" x14ac:dyDescent="0.25">
      <c r="A26" s="84" t="s">
        <v>88</v>
      </c>
      <c r="B26" s="38"/>
      <c r="C26" s="39"/>
      <c r="D26" s="39">
        <v>4</v>
      </c>
      <c r="E26" s="40"/>
      <c r="F26" s="52"/>
      <c r="G26" s="53"/>
      <c r="H26" s="54"/>
      <c r="I26" s="55"/>
      <c r="J26" s="56"/>
      <c r="AD26" s="8"/>
      <c r="AE26" s="8"/>
      <c r="AF26" s="8"/>
      <c r="AG26" s="8"/>
    </row>
    <row r="27" spans="1:33" x14ac:dyDescent="0.25">
      <c r="A27" s="84" t="s">
        <v>89</v>
      </c>
      <c r="B27" s="38"/>
      <c r="C27" s="39"/>
      <c r="D27" s="39">
        <v>4</v>
      </c>
      <c r="E27" s="40"/>
      <c r="F27" s="52"/>
      <c r="G27" s="53"/>
      <c r="H27" s="54"/>
      <c r="I27" s="55"/>
      <c r="J27" s="56"/>
      <c r="AD27" s="8"/>
      <c r="AE27" s="8"/>
      <c r="AF27" s="8"/>
      <c r="AG27" s="8"/>
    </row>
    <row r="28" spans="1:33" x14ac:dyDescent="0.25">
      <c r="A28" s="84" t="s">
        <v>90</v>
      </c>
      <c r="B28" s="38"/>
      <c r="C28" s="59"/>
      <c r="D28" s="39">
        <v>4</v>
      </c>
      <c r="E28" s="40"/>
      <c r="F28" s="52"/>
      <c r="G28" s="53"/>
      <c r="H28" s="54"/>
      <c r="I28" s="55"/>
      <c r="J28" s="56"/>
      <c r="AD28" s="8"/>
      <c r="AE28" s="8"/>
      <c r="AF28" s="8"/>
      <c r="AG28" s="8"/>
    </row>
    <row r="29" spans="1:33" x14ac:dyDescent="0.25">
      <c r="A29" s="84" t="s">
        <v>91</v>
      </c>
      <c r="B29" s="38"/>
      <c r="C29" s="59"/>
      <c r="D29" s="39">
        <v>4</v>
      </c>
      <c r="E29" s="40"/>
      <c r="F29" s="52"/>
      <c r="G29" s="53"/>
      <c r="H29" s="54"/>
      <c r="I29" s="55"/>
      <c r="J29" s="56"/>
      <c r="AD29" s="8"/>
      <c r="AE29" s="8"/>
      <c r="AF29" s="8"/>
      <c r="AG29" s="8"/>
    </row>
    <row r="30" spans="1:33" x14ac:dyDescent="0.25">
      <c r="A30" s="84" t="s">
        <v>92</v>
      </c>
      <c r="B30" s="38"/>
      <c r="C30" s="59"/>
      <c r="D30" s="59">
        <v>4</v>
      </c>
      <c r="E30" s="40"/>
      <c r="F30" s="52"/>
      <c r="G30" s="53"/>
      <c r="H30" s="54"/>
      <c r="I30" s="55"/>
      <c r="J30" s="56"/>
      <c r="AD30" s="8"/>
      <c r="AE30" s="8"/>
      <c r="AF30" s="8"/>
      <c r="AG30" s="8"/>
    </row>
    <row r="31" spans="1:33" ht="25.2" x14ac:dyDescent="0.25">
      <c r="A31" s="84" t="s">
        <v>54</v>
      </c>
      <c r="B31" s="38"/>
      <c r="C31" s="59"/>
      <c r="D31" s="39">
        <v>4</v>
      </c>
      <c r="E31" s="40"/>
      <c r="F31" s="52"/>
      <c r="G31" s="53"/>
      <c r="H31" s="54"/>
      <c r="I31" s="55"/>
      <c r="J31" s="56"/>
      <c r="AD31" s="8"/>
      <c r="AE31" s="8"/>
      <c r="AF31" s="8"/>
      <c r="AG31" s="8"/>
    </row>
    <row r="32" spans="1:33" ht="13.8" thickBot="1" x14ac:dyDescent="0.3">
      <c r="A32" s="57"/>
      <c r="B32" s="38"/>
      <c r="C32" s="39"/>
      <c r="D32" s="39"/>
      <c r="E32" s="40"/>
      <c r="F32" s="52"/>
      <c r="G32" s="53"/>
      <c r="H32" s="54"/>
      <c r="I32" s="55"/>
      <c r="J32" s="56"/>
      <c r="AD32" s="8"/>
      <c r="AE32" s="8"/>
      <c r="AF32" s="8"/>
      <c r="AG32" s="8"/>
    </row>
    <row r="33" spans="1:33" s="50" customFormat="1" ht="13.8" thickBot="1" x14ac:dyDescent="0.3">
      <c r="A33" s="44" t="s">
        <v>2</v>
      </c>
      <c r="B33" s="45"/>
      <c r="C33" s="80">
        <v>0.5</v>
      </c>
      <c r="D33" s="81">
        <f>SUM(D34:D56)</f>
        <v>132</v>
      </c>
      <c r="E33" s="82">
        <f>SUM(E34:E56)</f>
        <v>0</v>
      </c>
      <c r="F33" s="83">
        <f>SUM(E33/D33)</f>
        <v>0</v>
      </c>
      <c r="G33" s="53"/>
      <c r="H33" s="54"/>
      <c r="I33" s="55"/>
      <c r="J33" s="56"/>
      <c r="K33" s="8"/>
      <c r="L33" s="8"/>
      <c r="M33" s="8"/>
      <c r="N33" s="8"/>
      <c r="O33" s="8"/>
      <c r="P33" s="8"/>
      <c r="Q33" s="8"/>
      <c r="R33" s="8"/>
      <c r="S33" s="8"/>
      <c r="T33" s="8"/>
      <c r="U33" s="8"/>
      <c r="V33" s="8"/>
      <c r="W33" s="8"/>
      <c r="X33" s="8"/>
      <c r="Y33" s="8"/>
      <c r="Z33" s="8"/>
      <c r="AA33" s="8"/>
      <c r="AB33" s="8"/>
      <c r="AC33" s="8"/>
    </row>
    <row r="34" spans="1:33" x14ac:dyDescent="0.25">
      <c r="A34" s="84" t="s">
        <v>93</v>
      </c>
      <c r="B34" s="60"/>
      <c r="C34" s="61"/>
      <c r="D34" s="61">
        <v>5</v>
      </c>
      <c r="E34" s="62"/>
      <c r="F34" s="63"/>
      <c r="G34" s="53"/>
      <c r="H34" s="54"/>
      <c r="I34" s="55"/>
      <c r="J34" s="56"/>
      <c r="AD34" s="8"/>
      <c r="AE34" s="8"/>
      <c r="AF34" s="8"/>
      <c r="AG34" s="8"/>
    </row>
    <row r="35" spans="1:33" x14ac:dyDescent="0.25">
      <c r="A35" s="84" t="s">
        <v>94</v>
      </c>
      <c r="B35" s="38"/>
      <c r="C35" s="39"/>
      <c r="D35" s="39">
        <v>5</v>
      </c>
      <c r="E35" s="40"/>
      <c r="F35" s="52"/>
      <c r="G35" s="53"/>
      <c r="H35" s="54"/>
      <c r="I35" s="55"/>
      <c r="J35" s="56"/>
      <c r="AD35" s="8"/>
      <c r="AE35" s="8"/>
      <c r="AF35" s="8"/>
      <c r="AG35" s="8"/>
    </row>
    <row r="36" spans="1:33" x14ac:dyDescent="0.25">
      <c r="A36" s="84" t="s">
        <v>95</v>
      </c>
      <c r="B36" s="38"/>
      <c r="C36" s="39"/>
      <c r="D36" s="39">
        <v>5</v>
      </c>
      <c r="E36" s="40"/>
      <c r="F36" s="52"/>
      <c r="G36" s="53"/>
      <c r="H36" s="54"/>
      <c r="I36" s="55"/>
      <c r="J36" s="56"/>
      <c r="AD36" s="8"/>
      <c r="AE36" s="8"/>
      <c r="AF36" s="8"/>
      <c r="AG36" s="8"/>
    </row>
    <row r="37" spans="1:33" x14ac:dyDescent="0.25">
      <c r="A37" s="84" t="s">
        <v>96</v>
      </c>
      <c r="B37" s="38"/>
      <c r="C37" s="39"/>
      <c r="D37" s="59">
        <v>2</v>
      </c>
      <c r="E37" s="40"/>
      <c r="F37" s="52"/>
      <c r="G37" s="53"/>
      <c r="H37" s="54"/>
      <c r="I37" s="55"/>
      <c r="J37" s="56"/>
      <c r="AD37" s="8"/>
      <c r="AE37" s="8"/>
      <c r="AF37" s="8"/>
      <c r="AG37" s="8"/>
    </row>
    <row r="38" spans="1:33" ht="26.4" x14ac:dyDescent="0.25">
      <c r="A38" s="84" t="s">
        <v>97</v>
      </c>
      <c r="B38" s="38"/>
      <c r="C38" s="39"/>
      <c r="D38" s="39">
        <v>2</v>
      </c>
      <c r="E38" s="40"/>
      <c r="F38" s="52"/>
      <c r="G38" s="53"/>
      <c r="H38" s="54"/>
      <c r="I38" s="55"/>
      <c r="J38" s="56"/>
      <c r="AD38" s="8"/>
      <c r="AE38" s="8"/>
      <c r="AF38" s="8"/>
      <c r="AG38" s="8"/>
    </row>
    <row r="39" spans="1:33" x14ac:dyDescent="0.25">
      <c r="A39" s="84" t="s">
        <v>98</v>
      </c>
      <c r="B39" s="38"/>
      <c r="C39" s="39"/>
      <c r="D39" s="39">
        <v>8</v>
      </c>
      <c r="E39" s="40"/>
      <c r="F39" s="52"/>
      <c r="G39" s="53"/>
      <c r="H39" s="54"/>
      <c r="I39" s="55"/>
      <c r="J39" s="56"/>
      <c r="AD39" s="8"/>
      <c r="AE39" s="8"/>
      <c r="AF39" s="8"/>
      <c r="AG39" s="8"/>
    </row>
    <row r="40" spans="1:33" x14ac:dyDescent="0.25">
      <c r="A40" s="84" t="s">
        <v>99</v>
      </c>
      <c r="B40" s="38"/>
      <c r="C40" s="39"/>
      <c r="D40" s="39">
        <v>3</v>
      </c>
      <c r="E40" s="40"/>
      <c r="F40" s="52"/>
      <c r="G40" s="53"/>
      <c r="H40" s="54"/>
      <c r="I40" s="55"/>
      <c r="J40" s="56"/>
      <c r="AD40" s="8"/>
      <c r="AE40" s="8"/>
      <c r="AF40" s="8"/>
      <c r="AG40" s="8"/>
    </row>
    <row r="41" spans="1:33" x14ac:dyDescent="0.25">
      <c r="A41" s="84" t="s">
        <v>100</v>
      </c>
      <c r="B41" s="85"/>
      <c r="C41" s="39"/>
      <c r="D41" s="39">
        <v>20</v>
      </c>
      <c r="E41" s="40"/>
      <c r="F41" s="52"/>
      <c r="G41" s="53"/>
      <c r="H41" s="54"/>
      <c r="I41" s="55"/>
      <c r="J41" s="56"/>
      <c r="AD41" s="8"/>
      <c r="AE41" s="8"/>
      <c r="AF41" s="8"/>
      <c r="AG41" s="8"/>
    </row>
    <row r="42" spans="1:33" ht="26.4" x14ac:dyDescent="0.25">
      <c r="A42" s="86" t="s">
        <v>101</v>
      </c>
      <c r="B42" s="85"/>
      <c r="C42" s="39"/>
      <c r="D42" s="39">
        <v>5</v>
      </c>
      <c r="E42" s="40"/>
      <c r="F42" s="52"/>
      <c r="G42" s="53"/>
      <c r="H42" s="54"/>
      <c r="I42" s="55"/>
      <c r="J42" s="56"/>
      <c r="AD42" s="8"/>
      <c r="AE42" s="8"/>
      <c r="AF42" s="8"/>
      <c r="AG42" s="8"/>
    </row>
    <row r="43" spans="1:33" x14ac:dyDescent="0.25">
      <c r="A43" s="86" t="s">
        <v>102</v>
      </c>
      <c r="B43" s="85"/>
      <c r="C43" s="39"/>
      <c r="D43" s="39">
        <v>6</v>
      </c>
      <c r="E43" s="40"/>
      <c r="F43" s="52"/>
      <c r="G43" s="53"/>
      <c r="H43" s="54"/>
      <c r="I43" s="55"/>
      <c r="J43" s="56"/>
      <c r="AD43" s="8"/>
      <c r="AE43" s="8"/>
      <c r="AF43" s="8"/>
      <c r="AG43" s="8"/>
    </row>
    <row r="44" spans="1:33" x14ac:dyDescent="0.25">
      <c r="A44" s="86" t="s">
        <v>103</v>
      </c>
      <c r="B44" s="85"/>
      <c r="C44" s="39"/>
      <c r="D44" s="39">
        <v>15</v>
      </c>
      <c r="E44" s="40"/>
      <c r="F44" s="52"/>
      <c r="G44" s="53"/>
      <c r="H44" s="54"/>
      <c r="I44" s="55"/>
      <c r="J44" s="56"/>
      <c r="AD44" s="8"/>
      <c r="AE44" s="8"/>
      <c r="AF44" s="8"/>
      <c r="AG44" s="8"/>
    </row>
    <row r="45" spans="1:33" ht="22.8" x14ac:dyDescent="0.25">
      <c r="A45" s="86" t="s">
        <v>55</v>
      </c>
      <c r="B45" s="85"/>
      <c r="C45" s="39"/>
      <c r="D45" s="59">
        <v>4</v>
      </c>
      <c r="E45" s="40"/>
      <c r="F45" s="52"/>
      <c r="G45" s="53"/>
      <c r="H45" s="54"/>
      <c r="I45" s="55"/>
      <c r="J45" s="56"/>
      <c r="AD45" s="8"/>
      <c r="AE45" s="8"/>
      <c r="AF45" s="8"/>
      <c r="AG45" s="8"/>
    </row>
    <row r="46" spans="1:33" x14ac:dyDescent="0.25">
      <c r="A46" s="84" t="s">
        <v>104</v>
      </c>
      <c r="B46" s="85"/>
      <c r="C46" s="39"/>
      <c r="D46" s="39">
        <v>3</v>
      </c>
      <c r="E46" s="40"/>
      <c r="F46" s="52"/>
      <c r="G46" s="53"/>
      <c r="H46" s="54"/>
      <c r="I46" s="55"/>
      <c r="J46" s="56"/>
      <c r="AD46" s="8"/>
      <c r="AE46" s="8"/>
      <c r="AF46" s="8"/>
      <c r="AG46" s="8"/>
    </row>
    <row r="47" spans="1:33" ht="22.8" x14ac:dyDescent="0.25">
      <c r="A47" s="86" t="s">
        <v>56</v>
      </c>
      <c r="B47" s="87"/>
      <c r="C47" s="39"/>
      <c r="D47" s="59">
        <v>10</v>
      </c>
      <c r="E47" s="40"/>
      <c r="F47" s="52"/>
      <c r="G47" s="53"/>
      <c r="H47" s="54"/>
      <c r="I47" s="55"/>
      <c r="J47" s="56"/>
      <c r="AD47" s="8"/>
      <c r="AE47" s="8"/>
      <c r="AF47" s="8"/>
      <c r="AG47" s="8"/>
    </row>
    <row r="48" spans="1:33" ht="22.8" x14ac:dyDescent="0.25">
      <c r="A48" s="86" t="s">
        <v>57</v>
      </c>
      <c r="B48" s="87"/>
      <c r="C48" s="39"/>
      <c r="D48" s="59">
        <v>12</v>
      </c>
      <c r="E48" s="40"/>
      <c r="F48" s="52"/>
      <c r="G48" s="53"/>
      <c r="H48" s="54"/>
      <c r="I48" s="55"/>
      <c r="J48" s="56"/>
      <c r="AD48" s="8"/>
      <c r="AE48" s="8"/>
      <c r="AF48" s="8"/>
      <c r="AG48" s="8"/>
    </row>
    <row r="49" spans="1:33" x14ac:dyDescent="0.25">
      <c r="A49" s="86" t="s">
        <v>58</v>
      </c>
      <c r="B49" s="87"/>
      <c r="C49" s="39"/>
      <c r="D49" s="59">
        <v>15</v>
      </c>
      <c r="E49" s="40"/>
      <c r="F49" s="52"/>
      <c r="G49" s="53"/>
      <c r="H49" s="54"/>
      <c r="I49" s="55"/>
      <c r="J49" s="56"/>
      <c r="AD49" s="8"/>
      <c r="AE49" s="8"/>
      <c r="AF49" s="8"/>
      <c r="AG49" s="8"/>
    </row>
    <row r="50" spans="1:33" x14ac:dyDescent="0.25">
      <c r="A50" s="86" t="s">
        <v>59</v>
      </c>
      <c r="B50" s="87"/>
      <c r="C50" s="39"/>
      <c r="D50" s="59"/>
      <c r="E50" s="40"/>
      <c r="F50" s="52"/>
      <c r="G50" s="53"/>
      <c r="H50" s="54"/>
      <c r="I50" s="55"/>
      <c r="J50" s="56"/>
      <c r="AD50" s="8"/>
      <c r="AE50" s="8"/>
      <c r="AF50" s="8"/>
      <c r="AG50" s="8"/>
    </row>
    <row r="51" spans="1:33" x14ac:dyDescent="0.25">
      <c r="A51" s="86" t="s">
        <v>60</v>
      </c>
      <c r="B51" s="87"/>
      <c r="C51" s="39"/>
      <c r="D51" s="59"/>
      <c r="E51" s="40"/>
      <c r="F51" s="52"/>
      <c r="G51" s="53"/>
      <c r="H51" s="54"/>
      <c r="I51" s="55"/>
      <c r="J51" s="56"/>
      <c r="AD51" s="8"/>
      <c r="AE51" s="8"/>
      <c r="AF51" s="8"/>
      <c r="AG51" s="8"/>
    </row>
    <row r="52" spans="1:33" x14ac:dyDescent="0.25">
      <c r="A52" s="88" t="s">
        <v>72</v>
      </c>
      <c r="B52" s="87"/>
      <c r="C52" s="39"/>
      <c r="D52" s="59"/>
      <c r="E52" s="40"/>
      <c r="F52" s="52"/>
      <c r="G52" s="53"/>
      <c r="H52" s="54"/>
      <c r="I52" s="55"/>
      <c r="J52" s="56"/>
      <c r="AD52" s="8"/>
      <c r="AE52" s="8"/>
      <c r="AF52" s="8"/>
      <c r="AG52" s="8"/>
    </row>
    <row r="53" spans="1:33" x14ac:dyDescent="0.25">
      <c r="A53" s="88" t="s">
        <v>74</v>
      </c>
      <c r="B53" s="87"/>
      <c r="C53" s="39"/>
      <c r="D53" s="59"/>
      <c r="E53" s="40"/>
      <c r="F53" s="52"/>
      <c r="G53" s="53"/>
      <c r="H53" s="54"/>
      <c r="I53" s="55"/>
      <c r="J53" s="56"/>
      <c r="AD53" s="8"/>
      <c r="AE53" s="8"/>
      <c r="AF53" s="8"/>
      <c r="AG53" s="8"/>
    </row>
    <row r="54" spans="1:33" x14ac:dyDescent="0.25">
      <c r="A54" s="88" t="s">
        <v>73</v>
      </c>
      <c r="B54" s="87"/>
      <c r="C54" s="39"/>
      <c r="D54" s="59"/>
      <c r="E54" s="40"/>
      <c r="F54" s="52"/>
      <c r="G54" s="53"/>
      <c r="H54" s="54"/>
      <c r="I54" s="55"/>
      <c r="J54" s="56"/>
      <c r="AD54" s="8"/>
      <c r="AE54" s="8"/>
      <c r="AF54" s="8"/>
      <c r="AG54" s="8"/>
    </row>
    <row r="55" spans="1:33" x14ac:dyDescent="0.25">
      <c r="A55" s="88" t="s">
        <v>71</v>
      </c>
      <c r="B55" s="87"/>
      <c r="C55" s="39"/>
      <c r="D55" s="59"/>
      <c r="E55" s="40"/>
      <c r="F55" s="52"/>
      <c r="G55" s="53"/>
      <c r="H55" s="54"/>
      <c r="I55" s="55"/>
      <c r="J55" s="56"/>
      <c r="AD55" s="8"/>
      <c r="AE55" s="8"/>
      <c r="AF55" s="8"/>
      <c r="AG55" s="8"/>
    </row>
    <row r="56" spans="1:33" ht="13.8" thickBot="1" x14ac:dyDescent="0.3">
      <c r="A56" s="89"/>
      <c r="B56" s="65"/>
      <c r="C56" s="66"/>
      <c r="D56" s="66">
        <v>12</v>
      </c>
      <c r="E56" s="67"/>
      <c r="F56" s="68"/>
      <c r="G56" s="53"/>
      <c r="H56" s="54"/>
      <c r="I56" s="55"/>
      <c r="J56" s="56"/>
      <c r="AD56" s="8"/>
      <c r="AE56" s="8"/>
      <c r="AF56" s="8"/>
      <c r="AG56" s="8"/>
    </row>
    <row r="57" spans="1:33" s="50" customFormat="1" ht="13.8" thickBot="1" x14ac:dyDescent="0.3">
      <c r="A57" s="44" t="s">
        <v>23</v>
      </c>
      <c r="B57" s="45"/>
      <c r="C57" s="80">
        <v>0.3</v>
      </c>
      <c r="D57" s="81">
        <f>SUM(D58:D66)</f>
        <v>80</v>
      </c>
      <c r="E57" s="82">
        <f>SUM(E58:E66)</f>
        <v>0</v>
      </c>
      <c r="F57" s="83">
        <f>SUM(E57/D57)</f>
        <v>0</v>
      </c>
      <c r="G57" s="53"/>
      <c r="H57" s="54"/>
      <c r="I57" s="55"/>
      <c r="J57" s="56"/>
      <c r="K57" s="8"/>
      <c r="L57" s="8"/>
      <c r="M57" s="8"/>
      <c r="N57" s="8"/>
      <c r="O57" s="8"/>
      <c r="P57" s="8"/>
      <c r="Q57" s="8"/>
      <c r="R57" s="8"/>
      <c r="S57" s="8"/>
      <c r="T57" s="8"/>
      <c r="U57" s="8"/>
      <c r="V57" s="8"/>
      <c r="W57" s="8"/>
      <c r="X57" s="8"/>
      <c r="Y57" s="8"/>
      <c r="Z57" s="8"/>
      <c r="AA57" s="8"/>
      <c r="AB57" s="8"/>
      <c r="AC57" s="8"/>
    </row>
    <row r="58" spans="1:33" x14ac:dyDescent="0.25">
      <c r="A58" s="84" t="s">
        <v>15</v>
      </c>
      <c r="B58" s="85"/>
      <c r="C58" s="39"/>
      <c r="D58" s="39">
        <v>4</v>
      </c>
      <c r="E58" s="40"/>
      <c r="F58" s="52"/>
      <c r="G58" s="53"/>
      <c r="H58" s="54"/>
      <c r="I58" s="55"/>
      <c r="J58" s="56"/>
      <c r="AD58" s="8"/>
      <c r="AE58" s="8"/>
      <c r="AF58" s="8"/>
      <c r="AG58" s="8"/>
    </row>
    <row r="59" spans="1:33" x14ac:dyDescent="0.25">
      <c r="A59" s="84" t="s">
        <v>30</v>
      </c>
      <c r="B59" s="85"/>
      <c r="C59" s="39"/>
      <c r="D59" s="39">
        <v>4</v>
      </c>
      <c r="E59" s="40"/>
      <c r="F59" s="52"/>
      <c r="G59" s="53"/>
      <c r="H59" s="54"/>
      <c r="I59" s="55"/>
      <c r="J59" s="56"/>
      <c r="AD59" s="8"/>
      <c r="AE59" s="8"/>
      <c r="AF59" s="8"/>
      <c r="AG59" s="8"/>
    </row>
    <row r="60" spans="1:33" x14ac:dyDescent="0.25">
      <c r="A60" s="84" t="s">
        <v>105</v>
      </c>
      <c r="B60" s="85"/>
      <c r="C60" s="39"/>
      <c r="D60" s="39">
        <v>4</v>
      </c>
      <c r="E60" s="40"/>
      <c r="F60" s="52"/>
      <c r="G60" s="53"/>
      <c r="H60" s="54"/>
      <c r="I60" s="55"/>
      <c r="J60" s="56"/>
      <c r="AD60" s="8"/>
      <c r="AE60" s="8"/>
      <c r="AF60" s="8"/>
      <c r="AG60" s="8"/>
    </row>
    <row r="61" spans="1:33" ht="25.2" x14ac:dyDescent="0.25">
      <c r="A61" s="84" t="s">
        <v>31</v>
      </c>
      <c r="B61" s="85"/>
      <c r="C61" s="39"/>
      <c r="D61" s="59">
        <v>3</v>
      </c>
      <c r="E61" s="40"/>
      <c r="F61" s="52"/>
      <c r="G61" s="53"/>
      <c r="H61" s="54"/>
      <c r="I61" s="55"/>
      <c r="J61" s="56"/>
      <c r="AD61" s="8"/>
      <c r="AE61" s="8"/>
      <c r="AF61" s="8"/>
      <c r="AG61" s="8"/>
    </row>
    <row r="62" spans="1:33" x14ac:dyDescent="0.25">
      <c r="A62" s="84" t="s">
        <v>106</v>
      </c>
      <c r="B62" s="85"/>
      <c r="C62" s="39"/>
      <c r="D62" s="39">
        <v>3</v>
      </c>
      <c r="E62" s="40"/>
      <c r="F62" s="52"/>
      <c r="G62" s="53"/>
      <c r="H62" s="54"/>
      <c r="I62" s="55"/>
      <c r="J62" s="56"/>
      <c r="AD62" s="8"/>
      <c r="AE62" s="8"/>
      <c r="AF62" s="8"/>
      <c r="AG62" s="8"/>
    </row>
    <row r="63" spans="1:33" x14ac:dyDescent="0.25">
      <c r="A63" s="84"/>
      <c r="B63" s="85"/>
      <c r="C63" s="39"/>
      <c r="D63" s="39">
        <v>5</v>
      </c>
      <c r="E63" s="40"/>
      <c r="F63" s="52"/>
      <c r="G63" s="53"/>
      <c r="H63" s="54"/>
      <c r="I63" s="55"/>
      <c r="J63" s="56"/>
      <c r="AD63" s="8"/>
      <c r="AE63" s="8"/>
      <c r="AF63" s="8"/>
      <c r="AG63" s="8"/>
    </row>
    <row r="64" spans="1:33" x14ac:dyDescent="0.25">
      <c r="A64" s="84" t="s">
        <v>35</v>
      </c>
      <c r="B64" s="85"/>
      <c r="C64" s="39"/>
      <c r="D64" s="59">
        <v>30</v>
      </c>
      <c r="E64" s="40"/>
      <c r="F64" s="52"/>
      <c r="G64" s="53"/>
      <c r="H64" s="54"/>
      <c r="I64" s="55"/>
      <c r="J64" s="56"/>
      <c r="AD64" s="8"/>
      <c r="AE64" s="8"/>
      <c r="AF64" s="8"/>
      <c r="AG64" s="8"/>
    </row>
    <row r="65" spans="1:33" x14ac:dyDescent="0.25">
      <c r="A65" s="84" t="s">
        <v>24</v>
      </c>
      <c r="B65" s="85"/>
      <c r="C65" s="39"/>
      <c r="D65" s="59">
        <v>15</v>
      </c>
      <c r="E65" s="40"/>
      <c r="F65" s="52"/>
      <c r="G65" s="53"/>
      <c r="H65" s="54"/>
      <c r="I65" s="55"/>
      <c r="J65" s="56"/>
      <c r="AD65" s="8"/>
      <c r="AE65" s="8"/>
      <c r="AF65" s="8"/>
      <c r="AG65" s="8"/>
    </row>
    <row r="66" spans="1:33" x14ac:dyDescent="0.25">
      <c r="A66" s="84" t="s">
        <v>25</v>
      </c>
      <c r="B66" s="85"/>
      <c r="C66" s="39"/>
      <c r="D66" s="59">
        <v>12</v>
      </c>
      <c r="E66" s="90"/>
      <c r="F66" s="52"/>
      <c r="G66" s="53"/>
      <c r="H66" s="54"/>
      <c r="I66" s="55"/>
      <c r="J66" s="56"/>
      <c r="AD66" s="8"/>
      <c r="AE66" s="8"/>
      <c r="AF66" s="8"/>
      <c r="AG66" s="8"/>
    </row>
    <row r="67" spans="1:33" x14ac:dyDescent="0.25">
      <c r="A67" s="84" t="s">
        <v>49</v>
      </c>
      <c r="B67" s="85"/>
      <c r="C67" s="39"/>
      <c r="D67" s="59"/>
      <c r="E67" s="90"/>
      <c r="F67" s="52"/>
      <c r="G67" s="53"/>
      <c r="H67" s="54"/>
      <c r="I67" s="55"/>
      <c r="J67" s="56"/>
      <c r="AD67" s="8"/>
      <c r="AE67" s="8"/>
      <c r="AF67" s="8"/>
      <c r="AG67" s="8"/>
    </row>
    <row r="68" spans="1:33" x14ac:dyDescent="0.25">
      <c r="A68" s="84" t="s">
        <v>36</v>
      </c>
      <c r="B68" s="85"/>
      <c r="C68" s="39"/>
      <c r="D68" s="59"/>
      <c r="E68" s="90"/>
      <c r="F68" s="52"/>
      <c r="G68" s="53"/>
      <c r="H68" s="54"/>
      <c r="I68" s="55"/>
      <c r="J68" s="56"/>
      <c r="AD68" s="8"/>
      <c r="AE68" s="8"/>
      <c r="AF68" s="8"/>
      <c r="AG68" s="8"/>
    </row>
    <row r="69" spans="1:33" ht="25.2" x14ac:dyDescent="0.25">
      <c r="A69" s="84" t="s">
        <v>61</v>
      </c>
      <c r="B69" s="85"/>
      <c r="C69" s="39"/>
      <c r="D69" s="59"/>
      <c r="E69" s="90"/>
      <c r="F69" s="52"/>
      <c r="G69" s="53"/>
      <c r="H69" s="54"/>
      <c r="I69" s="55"/>
      <c r="J69" s="56"/>
      <c r="AD69" s="8"/>
      <c r="AE69" s="8"/>
      <c r="AF69" s="8"/>
      <c r="AG69" s="8"/>
    </row>
    <row r="70" spans="1:33" ht="25.2" x14ac:dyDescent="0.25">
      <c r="A70" s="84" t="s">
        <v>50</v>
      </c>
      <c r="B70" s="85"/>
      <c r="C70" s="39"/>
      <c r="D70" s="59"/>
      <c r="E70" s="90"/>
      <c r="F70" s="52"/>
      <c r="G70" s="53"/>
      <c r="H70" s="54"/>
      <c r="I70" s="55"/>
      <c r="J70" s="56"/>
      <c r="AD70" s="8"/>
      <c r="AE70" s="8"/>
      <c r="AF70" s="8"/>
      <c r="AG70" s="8"/>
    </row>
    <row r="71" spans="1:33" x14ac:dyDescent="0.25">
      <c r="A71" s="84" t="s">
        <v>37</v>
      </c>
      <c r="B71" s="85"/>
      <c r="C71" s="39"/>
      <c r="D71" s="59"/>
      <c r="E71" s="90"/>
      <c r="F71" s="52"/>
      <c r="G71" s="53"/>
      <c r="H71" s="54"/>
      <c r="I71" s="55"/>
      <c r="J71" s="56"/>
      <c r="AD71" s="8"/>
      <c r="AE71" s="8"/>
      <c r="AF71" s="8"/>
      <c r="AG71" s="8"/>
    </row>
    <row r="72" spans="1:33" ht="25.2" x14ac:dyDescent="0.25">
      <c r="A72" s="84" t="s">
        <v>38</v>
      </c>
      <c r="B72" s="85"/>
      <c r="C72" s="39"/>
      <c r="D72" s="59"/>
      <c r="E72" s="90"/>
      <c r="F72" s="52"/>
      <c r="G72" s="53"/>
      <c r="H72" s="54"/>
      <c r="I72" s="55"/>
      <c r="J72" s="56"/>
      <c r="AD72" s="8"/>
      <c r="AE72" s="8"/>
      <c r="AF72" s="8"/>
      <c r="AG72" s="8"/>
    </row>
    <row r="73" spans="1:33" x14ac:dyDescent="0.25">
      <c r="A73" s="84" t="s">
        <v>39</v>
      </c>
      <c r="B73" s="85"/>
      <c r="C73" s="39"/>
      <c r="D73" s="59"/>
      <c r="E73" s="90"/>
      <c r="F73" s="52"/>
      <c r="G73" s="53"/>
      <c r="H73" s="54"/>
      <c r="I73" s="55"/>
      <c r="J73" s="56"/>
      <c r="AD73" s="8"/>
      <c r="AE73" s="8"/>
      <c r="AF73" s="8"/>
      <c r="AG73" s="8"/>
    </row>
    <row r="74" spans="1:33" ht="25.2" x14ac:dyDescent="0.25">
      <c r="A74" s="84" t="s">
        <v>68</v>
      </c>
      <c r="B74" s="85"/>
      <c r="C74" s="39"/>
      <c r="D74" s="59"/>
      <c r="E74" s="90"/>
      <c r="F74" s="52"/>
      <c r="G74" s="53"/>
      <c r="H74" s="54"/>
      <c r="I74" s="55"/>
      <c r="J74" s="56"/>
      <c r="AD74" s="8"/>
      <c r="AE74" s="8"/>
      <c r="AF74" s="8"/>
      <c r="AG74" s="8"/>
    </row>
    <row r="75" spans="1:33" x14ac:dyDescent="0.25">
      <c r="A75" s="84" t="s">
        <v>40</v>
      </c>
      <c r="B75" s="85"/>
      <c r="C75" s="39"/>
      <c r="D75" s="59"/>
      <c r="E75" s="90"/>
      <c r="F75" s="52"/>
      <c r="G75" s="53"/>
      <c r="H75" s="54"/>
      <c r="I75" s="55"/>
      <c r="J75" s="56"/>
      <c r="AD75" s="8"/>
      <c r="AE75" s="8"/>
      <c r="AF75" s="8"/>
      <c r="AG75" s="8"/>
    </row>
    <row r="76" spans="1:33" x14ac:dyDescent="0.25">
      <c r="A76" s="84" t="s">
        <v>69</v>
      </c>
      <c r="B76" s="85"/>
      <c r="C76" s="39"/>
      <c r="D76" s="59"/>
      <c r="E76" s="90"/>
      <c r="F76" s="52"/>
      <c r="G76" s="53"/>
      <c r="H76" s="54"/>
      <c r="I76" s="55"/>
      <c r="J76" s="56"/>
      <c r="AD76" s="8"/>
      <c r="AE76" s="8"/>
      <c r="AF76" s="8"/>
      <c r="AG76" s="8"/>
    </row>
    <row r="77" spans="1:33" x14ac:dyDescent="0.25">
      <c r="A77" s="84" t="s">
        <v>41</v>
      </c>
      <c r="B77" s="85"/>
      <c r="C77" s="39"/>
      <c r="D77" s="59"/>
      <c r="E77" s="90"/>
      <c r="F77" s="52"/>
      <c r="G77" s="53"/>
      <c r="H77" s="54"/>
      <c r="I77" s="55"/>
      <c r="J77" s="56"/>
      <c r="AD77" s="8"/>
      <c r="AE77" s="8"/>
      <c r="AF77" s="8"/>
      <c r="AG77" s="8"/>
    </row>
    <row r="78" spans="1:33" x14ac:dyDescent="0.25">
      <c r="A78" s="84" t="s">
        <v>42</v>
      </c>
      <c r="B78" s="85"/>
      <c r="C78" s="39"/>
      <c r="D78" s="59"/>
      <c r="E78" s="90"/>
      <c r="F78" s="52"/>
      <c r="G78" s="53"/>
      <c r="H78" s="54"/>
      <c r="I78" s="55"/>
      <c r="J78" s="56"/>
      <c r="AD78" s="8"/>
      <c r="AE78" s="8"/>
      <c r="AF78" s="8"/>
      <c r="AG78" s="8"/>
    </row>
    <row r="79" spans="1:33" ht="37.799999999999997" x14ac:dyDescent="0.25">
      <c r="A79" s="84" t="s">
        <v>51</v>
      </c>
      <c r="B79" s="85"/>
      <c r="C79" s="39"/>
      <c r="D79" s="59"/>
      <c r="E79" s="90"/>
      <c r="F79" s="52"/>
      <c r="G79" s="53"/>
      <c r="H79" s="54"/>
      <c r="I79" s="55"/>
      <c r="J79" s="56"/>
      <c r="AD79" s="8"/>
      <c r="AE79" s="8"/>
      <c r="AF79" s="8"/>
      <c r="AG79" s="8"/>
    </row>
    <row r="80" spans="1:33" ht="25.2" x14ac:dyDescent="0.25">
      <c r="A80" s="84" t="s">
        <v>48</v>
      </c>
      <c r="B80" s="85"/>
      <c r="C80" s="39"/>
      <c r="D80" s="59"/>
      <c r="E80" s="90"/>
      <c r="F80" s="52"/>
      <c r="G80" s="53"/>
      <c r="H80" s="54"/>
      <c r="I80" s="55"/>
      <c r="J80" s="56"/>
      <c r="AD80" s="8"/>
      <c r="AE80" s="8"/>
      <c r="AF80" s="8"/>
      <c r="AG80" s="8"/>
    </row>
    <row r="81" spans="1:33" x14ac:dyDescent="0.25">
      <c r="A81" s="84" t="s">
        <v>43</v>
      </c>
      <c r="B81" s="85"/>
      <c r="C81" s="39"/>
      <c r="D81" s="59"/>
      <c r="E81" s="90"/>
      <c r="F81" s="52"/>
      <c r="G81" s="53"/>
      <c r="H81" s="54"/>
      <c r="I81" s="55"/>
      <c r="J81" s="56"/>
      <c r="AD81" s="8"/>
      <c r="AE81" s="8"/>
      <c r="AF81" s="8"/>
      <c r="AG81" s="8"/>
    </row>
    <row r="82" spans="1:33" x14ac:dyDescent="0.25">
      <c r="A82" s="84" t="s">
        <v>44</v>
      </c>
      <c r="B82" s="85"/>
      <c r="C82" s="39"/>
      <c r="D82" s="59"/>
      <c r="E82" s="90"/>
      <c r="F82" s="52"/>
      <c r="G82" s="53"/>
      <c r="H82" s="54"/>
      <c r="I82" s="55"/>
      <c r="J82" s="56"/>
      <c r="AD82" s="8"/>
      <c r="AE82" s="8"/>
      <c r="AF82" s="8"/>
      <c r="AG82" s="8"/>
    </row>
    <row r="83" spans="1:33" x14ac:dyDescent="0.25">
      <c r="A83" s="84" t="s">
        <v>45</v>
      </c>
      <c r="B83" s="85"/>
      <c r="C83" s="39"/>
      <c r="D83" s="59"/>
      <c r="E83" s="90"/>
      <c r="F83" s="52"/>
      <c r="G83" s="53"/>
      <c r="H83" s="54"/>
      <c r="I83" s="55"/>
      <c r="J83" s="56"/>
      <c r="AD83" s="8"/>
      <c r="AE83" s="8"/>
      <c r="AF83" s="8"/>
      <c r="AG83" s="8"/>
    </row>
    <row r="84" spans="1:33" x14ac:dyDescent="0.25">
      <c r="A84" s="84" t="s">
        <v>62</v>
      </c>
      <c r="B84" s="85"/>
      <c r="C84" s="39"/>
      <c r="D84" s="59"/>
      <c r="E84" s="90"/>
      <c r="F84" s="52"/>
      <c r="G84" s="53"/>
      <c r="H84" s="54"/>
      <c r="I84" s="55"/>
      <c r="J84" s="56"/>
      <c r="AD84" s="8"/>
      <c r="AE84" s="8"/>
      <c r="AF84" s="8"/>
      <c r="AG84" s="8"/>
    </row>
    <row r="85" spans="1:33" x14ac:dyDescent="0.25">
      <c r="A85" s="84" t="s">
        <v>67</v>
      </c>
      <c r="B85" s="85"/>
      <c r="C85" s="39"/>
      <c r="D85" s="59"/>
      <c r="E85" s="90"/>
      <c r="F85" s="52"/>
      <c r="G85" s="53"/>
      <c r="H85" s="54"/>
      <c r="I85" s="55"/>
      <c r="J85" s="56"/>
      <c r="AD85" s="8"/>
      <c r="AE85" s="8"/>
      <c r="AF85" s="8"/>
      <c r="AG85" s="8"/>
    </row>
    <row r="86" spans="1:33" x14ac:dyDescent="0.25">
      <c r="A86" s="84" t="s">
        <v>64</v>
      </c>
      <c r="B86" s="85"/>
      <c r="C86" s="39"/>
      <c r="D86" s="59"/>
      <c r="E86" s="90"/>
      <c r="F86" s="52"/>
      <c r="G86" s="53"/>
      <c r="H86" s="54"/>
      <c r="I86" s="55"/>
      <c r="J86" s="56"/>
      <c r="AD86" s="8"/>
      <c r="AE86" s="8"/>
      <c r="AF86" s="8"/>
      <c r="AG86" s="8"/>
    </row>
    <row r="87" spans="1:33" x14ac:dyDescent="0.25">
      <c r="A87" s="84" t="s">
        <v>63</v>
      </c>
      <c r="B87" s="85"/>
      <c r="C87" s="39"/>
      <c r="D87" s="59"/>
      <c r="E87" s="90"/>
      <c r="F87" s="52"/>
      <c r="G87" s="53"/>
      <c r="H87" s="54"/>
      <c r="I87" s="55"/>
      <c r="J87" s="56"/>
      <c r="AD87" s="8"/>
      <c r="AE87" s="8"/>
      <c r="AF87" s="8"/>
      <c r="AG87" s="8"/>
    </row>
    <row r="88" spans="1:33" ht="25.2" x14ac:dyDescent="0.25">
      <c r="A88" s="84" t="s">
        <v>110</v>
      </c>
      <c r="B88" s="85"/>
      <c r="C88" s="39"/>
      <c r="D88" s="59"/>
      <c r="E88" s="90"/>
      <c r="F88" s="52"/>
      <c r="G88" s="53"/>
      <c r="H88" s="54"/>
      <c r="I88" s="55"/>
      <c r="J88" s="56"/>
      <c r="AD88" s="8"/>
      <c r="AE88" s="8"/>
      <c r="AF88" s="8"/>
      <c r="AG88" s="8"/>
    </row>
    <row r="89" spans="1:33" x14ac:dyDescent="0.25">
      <c r="A89" s="84" t="s">
        <v>46</v>
      </c>
      <c r="B89" s="85"/>
      <c r="C89" s="39"/>
      <c r="D89" s="59"/>
      <c r="E89" s="90"/>
      <c r="F89" s="52"/>
      <c r="G89" s="53"/>
      <c r="H89" s="54"/>
      <c r="I89" s="55"/>
      <c r="J89" s="56"/>
      <c r="AD89" s="8"/>
      <c r="AE89" s="8"/>
      <c r="AF89" s="8"/>
      <c r="AG89" s="8"/>
    </row>
    <row r="90" spans="1:33" x14ac:dyDescent="0.25">
      <c r="A90" s="84" t="s">
        <v>47</v>
      </c>
      <c r="B90" s="85"/>
      <c r="C90" s="39"/>
      <c r="D90" s="59"/>
      <c r="E90" s="90"/>
      <c r="F90" s="52"/>
      <c r="G90" s="53"/>
      <c r="H90" s="54"/>
      <c r="I90" s="55"/>
      <c r="J90" s="56"/>
      <c r="AD90" s="8"/>
      <c r="AE90" s="8"/>
      <c r="AF90" s="8"/>
      <c r="AG90" s="8"/>
    </row>
    <row r="91" spans="1:33" ht="25.2" x14ac:dyDescent="0.25">
      <c r="A91" s="84" t="s">
        <v>65</v>
      </c>
      <c r="B91" s="85"/>
      <c r="C91" s="39"/>
      <c r="D91" s="59"/>
      <c r="E91" s="90"/>
      <c r="F91" s="52"/>
      <c r="G91" s="53"/>
      <c r="H91" s="54"/>
      <c r="I91" s="55"/>
      <c r="J91" s="56"/>
      <c r="AD91" s="8"/>
      <c r="AE91" s="8"/>
      <c r="AF91" s="8"/>
      <c r="AG91" s="8"/>
    </row>
    <row r="92" spans="1:33" ht="25.2" x14ac:dyDescent="0.25">
      <c r="A92" s="57" t="s">
        <v>66</v>
      </c>
      <c r="B92" s="85"/>
      <c r="C92" s="39"/>
      <c r="D92" s="59"/>
      <c r="E92" s="90"/>
      <c r="F92" s="52"/>
      <c r="G92" s="53"/>
      <c r="H92" s="54"/>
      <c r="I92" s="55"/>
      <c r="J92" s="56"/>
      <c r="AD92" s="8"/>
      <c r="AE92" s="8"/>
      <c r="AF92" s="8"/>
      <c r="AG92" s="8"/>
    </row>
    <row r="93" spans="1:33" x14ac:dyDescent="0.25">
      <c r="A93" s="57"/>
      <c r="B93" s="85"/>
      <c r="C93" s="39"/>
      <c r="D93" s="59"/>
      <c r="E93" s="90"/>
      <c r="F93" s="52"/>
      <c r="G93" s="53"/>
      <c r="H93" s="54"/>
      <c r="I93" s="55"/>
      <c r="J93" s="56"/>
      <c r="AD93" s="8"/>
      <c r="AE93" s="8"/>
      <c r="AF93" s="8"/>
      <c r="AG93" s="8"/>
    </row>
    <row r="94" spans="1:33" ht="13.8" thickBot="1" x14ac:dyDescent="0.3">
      <c r="A94" s="57"/>
      <c r="B94" s="85"/>
      <c r="C94" s="39"/>
      <c r="D94" s="59"/>
      <c r="E94" s="90"/>
      <c r="F94" s="52"/>
      <c r="G94" s="91"/>
      <c r="H94" s="92"/>
      <c r="I94" s="93"/>
      <c r="J94" s="94"/>
      <c r="AD94" s="8"/>
      <c r="AE94" s="8"/>
      <c r="AF94" s="8"/>
      <c r="AG94" s="8"/>
    </row>
    <row r="95" spans="1:33" x14ac:dyDescent="0.25">
      <c r="A95" s="95" t="s">
        <v>83</v>
      </c>
      <c r="B95" s="96"/>
      <c r="C95" s="97"/>
      <c r="D95" s="97"/>
      <c r="E95" s="98"/>
      <c r="F95" s="99"/>
      <c r="G95" s="100"/>
      <c r="H95" s="101"/>
      <c r="I95" s="101"/>
      <c r="J95" s="102"/>
      <c r="K95" s="103"/>
      <c r="AD95" s="8"/>
      <c r="AE95" s="8"/>
      <c r="AF95" s="8"/>
      <c r="AG95" s="8"/>
    </row>
    <row r="96" spans="1:33" ht="45" customHeight="1" thickBot="1" x14ac:dyDescent="0.3">
      <c r="A96" s="104"/>
      <c r="B96" s="105"/>
      <c r="C96" s="77"/>
      <c r="D96" s="77"/>
      <c r="E96" s="78"/>
      <c r="F96" s="106"/>
      <c r="G96" s="107"/>
      <c r="H96" s="108"/>
      <c r="I96" s="108"/>
      <c r="J96" s="109"/>
      <c r="K96" s="103"/>
      <c r="AD96" s="8"/>
      <c r="AE96" s="8"/>
      <c r="AF96" s="8"/>
      <c r="AG96" s="8"/>
    </row>
    <row r="97" spans="1:33" x14ac:dyDescent="0.25">
      <c r="A97" s="95" t="s">
        <v>76</v>
      </c>
      <c r="B97" s="96"/>
      <c r="C97" s="77"/>
      <c r="D97" s="77"/>
      <c r="E97" s="78"/>
      <c r="F97" s="106"/>
      <c r="G97" s="100"/>
      <c r="H97" s="101"/>
      <c r="I97" s="101"/>
      <c r="J97" s="102"/>
      <c r="K97" s="103"/>
      <c r="AD97" s="8"/>
      <c r="AE97" s="8"/>
      <c r="AF97" s="8"/>
      <c r="AG97" s="8"/>
    </row>
    <row r="98" spans="1:33" ht="45.75" customHeight="1" thickBot="1" x14ac:dyDescent="0.3">
      <c r="A98" s="104"/>
      <c r="B98" s="105"/>
      <c r="C98" s="77"/>
      <c r="D98" s="77"/>
      <c r="E98" s="78"/>
      <c r="F98" s="106"/>
      <c r="G98" s="107"/>
      <c r="H98" s="108"/>
      <c r="I98" s="108"/>
      <c r="J98" s="109"/>
      <c r="K98" s="103"/>
      <c r="AD98" s="8"/>
      <c r="AE98" s="8"/>
      <c r="AF98" s="8"/>
      <c r="AG98" s="8"/>
    </row>
    <row r="99" spans="1:33" x14ac:dyDescent="0.25">
      <c r="A99" s="110" t="s">
        <v>83</v>
      </c>
      <c r="B99" s="20"/>
      <c r="C99" s="77"/>
      <c r="D99" s="77"/>
      <c r="E99" s="78"/>
      <c r="F99" s="106"/>
      <c r="G99" s="111"/>
      <c r="H99" s="112"/>
      <c r="I99" s="112"/>
      <c r="J99" s="113"/>
      <c r="K99" s="103"/>
      <c r="AD99" s="8"/>
      <c r="AE99" s="8"/>
      <c r="AF99" s="8"/>
      <c r="AG99" s="8"/>
    </row>
    <row r="100" spans="1:33" ht="54" customHeight="1" thickBot="1" x14ac:dyDescent="0.3">
      <c r="A100" s="64"/>
      <c r="B100" s="105"/>
      <c r="C100" s="77"/>
      <c r="D100" s="77"/>
      <c r="E100" s="78"/>
      <c r="F100" s="106"/>
      <c r="G100" s="107"/>
      <c r="H100" s="108"/>
      <c r="I100" s="108"/>
      <c r="J100" s="109"/>
      <c r="K100" s="103"/>
      <c r="AD100" s="8"/>
      <c r="AE100" s="8"/>
      <c r="AF100" s="8"/>
      <c r="AG100" s="8"/>
    </row>
    <row r="101" spans="1:33" hidden="1" x14ac:dyDescent="0.25">
      <c r="A101" s="76"/>
      <c r="B101" s="114"/>
      <c r="C101" s="12"/>
      <c r="D101" s="12"/>
      <c r="E101" s="13"/>
      <c r="F101" s="14"/>
      <c r="H101" s="115"/>
      <c r="I101" s="116"/>
      <c r="J101" s="116"/>
      <c r="K101" s="103"/>
      <c r="AD101" s="8"/>
      <c r="AE101" s="8"/>
      <c r="AF101" s="8"/>
      <c r="AG101" s="8"/>
    </row>
    <row r="102" spans="1:33" s="120" customFormat="1" hidden="1" x14ac:dyDescent="0.25">
      <c r="A102" s="117"/>
      <c r="B102" s="118"/>
      <c r="C102" s="12"/>
      <c r="D102" s="12"/>
      <c r="E102" s="13"/>
      <c r="F102" s="14"/>
      <c r="G102" s="119"/>
      <c r="H102" s="116"/>
      <c r="I102" s="116"/>
      <c r="J102" s="116"/>
      <c r="K102" s="12"/>
      <c r="L102" s="119"/>
      <c r="M102" s="119"/>
      <c r="N102" s="119"/>
      <c r="O102" s="119"/>
      <c r="P102" s="119"/>
      <c r="Q102" s="119"/>
      <c r="R102" s="119"/>
      <c r="S102" s="119"/>
      <c r="T102" s="119"/>
      <c r="U102" s="119"/>
      <c r="V102" s="119"/>
      <c r="W102" s="119"/>
      <c r="X102" s="119"/>
      <c r="Y102" s="119"/>
      <c r="Z102" s="119"/>
      <c r="AA102" s="119"/>
      <c r="AB102" s="119"/>
      <c r="AC102" s="119"/>
      <c r="AD102" s="119"/>
      <c r="AE102" s="119"/>
      <c r="AF102" s="119"/>
      <c r="AG102" s="119"/>
    </row>
    <row r="103" spans="1:33" s="120" customFormat="1" hidden="1" x14ac:dyDescent="0.25">
      <c r="A103" s="117" t="s">
        <v>19</v>
      </c>
      <c r="B103" s="118"/>
      <c r="C103" s="12"/>
      <c r="D103" s="12"/>
      <c r="E103" s="13"/>
      <c r="F103" s="14"/>
      <c r="G103" s="119"/>
      <c r="H103" s="116"/>
      <c r="I103" s="116"/>
      <c r="J103" s="116"/>
      <c r="K103" s="12"/>
      <c r="L103" s="119"/>
      <c r="M103" s="119"/>
      <c r="N103" s="119"/>
      <c r="O103" s="119"/>
      <c r="P103" s="119"/>
      <c r="Q103" s="119"/>
      <c r="R103" s="119"/>
      <c r="S103" s="119"/>
      <c r="T103" s="119"/>
      <c r="U103" s="119"/>
      <c r="V103" s="119"/>
      <c r="W103" s="119"/>
      <c r="X103" s="119"/>
      <c r="Y103" s="119"/>
      <c r="Z103" s="119"/>
      <c r="AA103" s="119"/>
      <c r="AB103" s="119"/>
      <c r="AC103" s="119"/>
      <c r="AD103" s="119"/>
      <c r="AE103" s="119"/>
      <c r="AF103" s="119"/>
      <c r="AG103" s="119"/>
    </row>
    <row r="104" spans="1:33" s="120" customFormat="1" hidden="1" x14ac:dyDescent="0.25">
      <c r="A104" s="117"/>
      <c r="B104" s="118"/>
      <c r="C104" s="12"/>
      <c r="D104" s="12"/>
      <c r="E104" s="13"/>
      <c r="F104" s="14"/>
      <c r="G104" s="119"/>
      <c r="H104" s="116"/>
      <c r="I104" s="116"/>
      <c r="J104" s="116"/>
      <c r="K104" s="12"/>
      <c r="L104" s="119"/>
      <c r="M104" s="119"/>
      <c r="N104" s="119"/>
      <c r="O104" s="119"/>
      <c r="P104" s="119"/>
      <c r="Q104" s="119"/>
      <c r="R104" s="119"/>
      <c r="S104" s="119"/>
      <c r="T104" s="119"/>
      <c r="U104" s="119"/>
      <c r="V104" s="119"/>
      <c r="W104" s="119"/>
      <c r="X104" s="119"/>
      <c r="Y104" s="119"/>
      <c r="Z104" s="119"/>
      <c r="AA104" s="119"/>
      <c r="AB104" s="119"/>
      <c r="AC104" s="119"/>
      <c r="AD104" s="119"/>
      <c r="AE104" s="119"/>
      <c r="AF104" s="119"/>
      <c r="AG104" s="119"/>
    </row>
    <row r="105" spans="1:33" s="120" customFormat="1" hidden="1" x14ac:dyDescent="0.25">
      <c r="A105" s="117"/>
      <c r="B105" s="118"/>
      <c r="C105" s="12"/>
      <c r="D105" s="12"/>
      <c r="E105" s="13"/>
      <c r="F105" s="14"/>
      <c r="G105" s="119"/>
      <c r="H105" s="116"/>
      <c r="I105" s="116"/>
      <c r="J105" s="116"/>
      <c r="K105" s="12"/>
      <c r="L105" s="119"/>
      <c r="M105" s="119"/>
      <c r="N105" s="119"/>
      <c r="O105" s="119"/>
      <c r="P105" s="119"/>
      <c r="Q105" s="119"/>
      <c r="R105" s="119"/>
      <c r="S105" s="119"/>
      <c r="T105" s="119"/>
      <c r="U105" s="119"/>
      <c r="V105" s="119"/>
      <c r="W105" s="119"/>
      <c r="X105" s="119"/>
      <c r="Y105" s="119"/>
      <c r="Z105" s="119"/>
      <c r="AA105" s="119"/>
      <c r="AB105" s="119"/>
      <c r="AC105" s="119"/>
      <c r="AD105" s="119"/>
      <c r="AE105" s="119"/>
      <c r="AF105" s="119"/>
      <c r="AG105" s="119"/>
    </row>
    <row r="106" spans="1:33" s="120" customFormat="1" hidden="1" x14ac:dyDescent="0.25">
      <c r="A106" s="117"/>
      <c r="B106" s="118"/>
      <c r="C106" s="12"/>
      <c r="D106" s="12"/>
      <c r="E106" s="13"/>
      <c r="F106" s="14"/>
      <c r="G106" s="119"/>
      <c r="H106" s="116"/>
      <c r="I106" s="116"/>
      <c r="J106" s="116"/>
      <c r="K106" s="12"/>
      <c r="L106" s="119"/>
      <c r="M106" s="119"/>
      <c r="N106" s="119"/>
      <c r="O106" s="119"/>
      <c r="P106" s="119"/>
      <c r="Q106" s="119"/>
      <c r="R106" s="119"/>
      <c r="S106" s="119"/>
      <c r="T106" s="119"/>
      <c r="U106" s="119"/>
      <c r="V106" s="119"/>
      <c r="W106" s="119"/>
      <c r="X106" s="119"/>
      <c r="Y106" s="119"/>
      <c r="Z106" s="119"/>
      <c r="AA106" s="119"/>
      <c r="AB106" s="119"/>
      <c r="AC106" s="119"/>
      <c r="AD106" s="119"/>
      <c r="AE106" s="119"/>
      <c r="AF106" s="119"/>
      <c r="AG106" s="119"/>
    </row>
    <row r="107" spans="1:33" s="120" customFormat="1" hidden="1" x14ac:dyDescent="0.25">
      <c r="A107" s="117"/>
      <c r="B107" s="118"/>
      <c r="C107" s="12"/>
      <c r="D107" s="12"/>
      <c r="E107" s="13"/>
      <c r="F107" s="14"/>
      <c r="G107" s="119"/>
      <c r="H107" s="116"/>
      <c r="I107" s="116"/>
      <c r="J107" s="116"/>
      <c r="K107" s="12"/>
      <c r="L107" s="119"/>
      <c r="M107" s="119"/>
      <c r="N107" s="119"/>
      <c r="O107" s="119"/>
      <c r="P107" s="119"/>
      <c r="Q107" s="119"/>
      <c r="R107" s="119"/>
      <c r="S107" s="119"/>
      <c r="T107" s="119"/>
      <c r="U107" s="119"/>
      <c r="V107" s="119"/>
      <c r="W107" s="119"/>
      <c r="X107" s="119"/>
      <c r="Y107" s="119"/>
      <c r="Z107" s="119"/>
      <c r="AA107" s="119"/>
      <c r="AB107" s="119"/>
      <c r="AC107" s="119"/>
      <c r="AD107" s="119"/>
      <c r="AE107" s="119"/>
      <c r="AF107" s="119"/>
      <c r="AG107" s="119"/>
    </row>
    <row r="108" spans="1:33" s="120" customFormat="1" hidden="1" x14ac:dyDescent="0.25">
      <c r="A108" s="117"/>
      <c r="B108" s="118"/>
      <c r="C108" s="12"/>
      <c r="D108" s="12"/>
      <c r="E108" s="13"/>
      <c r="F108" s="14"/>
      <c r="G108" s="119"/>
      <c r="H108" s="116"/>
      <c r="I108" s="116"/>
      <c r="J108" s="116"/>
      <c r="K108" s="12"/>
      <c r="L108" s="119"/>
      <c r="M108" s="119"/>
      <c r="N108" s="119"/>
      <c r="O108" s="119"/>
      <c r="P108" s="119"/>
      <c r="Q108" s="119"/>
      <c r="R108" s="119"/>
      <c r="S108" s="119"/>
      <c r="T108" s="119"/>
      <c r="U108" s="119"/>
      <c r="V108" s="119"/>
      <c r="W108" s="119"/>
      <c r="X108" s="119"/>
      <c r="Y108" s="119"/>
      <c r="Z108" s="119"/>
      <c r="AA108" s="119"/>
      <c r="AB108" s="119"/>
      <c r="AC108" s="119"/>
      <c r="AD108" s="119"/>
      <c r="AE108" s="119"/>
      <c r="AF108" s="119"/>
      <c r="AG108" s="119"/>
    </row>
    <row r="109" spans="1:33" s="120" customFormat="1" hidden="1" x14ac:dyDescent="0.25">
      <c r="A109" s="121"/>
      <c r="B109" s="118"/>
      <c r="C109" s="12"/>
      <c r="D109" s="12"/>
      <c r="E109" s="13"/>
      <c r="F109" s="14"/>
      <c r="G109" s="119"/>
      <c r="H109" s="116"/>
      <c r="I109" s="116"/>
      <c r="J109" s="116"/>
      <c r="K109" s="12"/>
      <c r="L109" s="119"/>
      <c r="M109" s="119"/>
      <c r="N109" s="119"/>
      <c r="O109" s="119"/>
      <c r="P109" s="119"/>
      <c r="Q109" s="119"/>
      <c r="R109" s="119"/>
      <c r="S109" s="119"/>
      <c r="T109" s="119"/>
      <c r="U109" s="119"/>
      <c r="V109" s="119"/>
      <c r="W109" s="119"/>
      <c r="X109" s="119"/>
      <c r="Y109" s="119"/>
      <c r="Z109" s="119"/>
      <c r="AA109" s="119"/>
      <c r="AB109" s="119"/>
      <c r="AC109" s="119"/>
      <c r="AD109" s="119"/>
      <c r="AE109" s="119"/>
      <c r="AF109" s="119"/>
      <c r="AG109" s="119"/>
    </row>
    <row r="110" spans="1:33" s="120" customFormat="1" hidden="1" x14ac:dyDescent="0.25">
      <c r="A110" s="122"/>
      <c r="B110" s="118"/>
      <c r="C110" s="12"/>
      <c r="D110" s="12"/>
      <c r="E110" s="13"/>
      <c r="F110" s="14"/>
      <c r="G110" s="119"/>
      <c r="H110" s="116"/>
      <c r="I110" s="116"/>
      <c r="J110" s="116"/>
      <c r="K110" s="12"/>
      <c r="L110" s="119"/>
      <c r="M110" s="119"/>
      <c r="N110" s="119"/>
      <c r="O110" s="119"/>
      <c r="P110" s="119"/>
      <c r="Q110" s="119"/>
      <c r="R110" s="119"/>
      <c r="S110" s="119"/>
      <c r="T110" s="119"/>
      <c r="U110" s="119"/>
      <c r="V110" s="119"/>
      <c r="W110" s="119"/>
      <c r="X110" s="119"/>
      <c r="Y110" s="119"/>
      <c r="Z110" s="119"/>
      <c r="AA110" s="119"/>
      <c r="AB110" s="119"/>
      <c r="AC110" s="119"/>
      <c r="AD110" s="119"/>
      <c r="AE110" s="119"/>
      <c r="AF110" s="119"/>
      <c r="AG110" s="119"/>
    </row>
    <row r="111" spans="1:33" s="120" customFormat="1" ht="13.8" hidden="1" thickBot="1" x14ac:dyDescent="0.3">
      <c r="A111" s="123"/>
      <c r="B111" s="124"/>
      <c r="C111" s="125"/>
      <c r="D111" s="125"/>
      <c r="E111" s="126"/>
      <c r="F111" s="127"/>
      <c r="G111" s="119"/>
      <c r="H111" s="116"/>
      <c r="I111" s="116"/>
      <c r="J111" s="116"/>
      <c r="K111" s="12"/>
      <c r="L111" s="119"/>
      <c r="M111" s="119"/>
      <c r="N111" s="119"/>
      <c r="O111" s="119"/>
      <c r="P111" s="119"/>
      <c r="Q111" s="119"/>
      <c r="R111" s="119"/>
      <c r="S111" s="119"/>
      <c r="T111" s="119"/>
      <c r="U111" s="119"/>
      <c r="V111" s="119"/>
      <c r="W111" s="119"/>
      <c r="X111" s="119"/>
      <c r="Y111" s="119"/>
      <c r="Z111" s="119"/>
      <c r="AA111" s="119"/>
      <c r="AB111" s="119"/>
      <c r="AC111" s="119"/>
      <c r="AD111" s="119"/>
      <c r="AE111" s="119"/>
      <c r="AF111" s="119"/>
      <c r="AG111" s="119"/>
    </row>
    <row r="112" spans="1:33" s="120" customFormat="1" ht="16.8" hidden="1" thickBot="1" x14ac:dyDescent="0.3">
      <c r="A112" s="128" t="s">
        <v>3</v>
      </c>
      <c r="B112" s="129"/>
      <c r="C112" s="130"/>
      <c r="D112" s="130"/>
      <c r="E112" s="131"/>
      <c r="F112" s="132"/>
      <c r="G112" s="119"/>
      <c r="H112" s="116"/>
      <c r="I112" s="116"/>
      <c r="J112" s="116"/>
      <c r="K112" s="12"/>
      <c r="L112" s="119"/>
      <c r="M112" s="119"/>
      <c r="N112" s="119"/>
      <c r="O112" s="119"/>
      <c r="P112" s="119"/>
      <c r="Q112" s="119"/>
      <c r="R112" s="119"/>
      <c r="S112" s="119"/>
      <c r="T112" s="119"/>
      <c r="U112" s="119"/>
      <c r="V112" s="119"/>
      <c r="W112" s="119"/>
      <c r="X112" s="119"/>
      <c r="Y112" s="119"/>
      <c r="Z112" s="119"/>
      <c r="AA112" s="119"/>
      <c r="AB112" s="119"/>
      <c r="AC112" s="119"/>
      <c r="AD112" s="119"/>
      <c r="AE112" s="119"/>
      <c r="AF112" s="119"/>
      <c r="AG112" s="119"/>
    </row>
    <row r="113" spans="1:33" s="120" customFormat="1" hidden="1" x14ac:dyDescent="0.25">
      <c r="A113" s="121" t="s">
        <v>107</v>
      </c>
      <c r="B113" s="133"/>
      <c r="C113" s="134"/>
      <c r="D113" s="12"/>
      <c r="E113" s="13"/>
      <c r="F113" s="14"/>
      <c r="G113" s="119"/>
      <c r="H113" s="116"/>
      <c r="I113" s="116"/>
      <c r="J113" s="116"/>
      <c r="K113" s="12"/>
      <c r="L113" s="119"/>
      <c r="M113" s="119"/>
      <c r="N113" s="119"/>
      <c r="O113" s="119"/>
      <c r="P113" s="119"/>
      <c r="Q113" s="119"/>
      <c r="R113" s="119"/>
      <c r="S113" s="119"/>
      <c r="T113" s="119"/>
      <c r="U113" s="119"/>
      <c r="V113" s="119"/>
      <c r="W113" s="119"/>
      <c r="X113" s="119"/>
      <c r="Y113" s="119"/>
      <c r="Z113" s="119"/>
      <c r="AA113" s="119"/>
      <c r="AB113" s="119"/>
      <c r="AC113" s="119"/>
      <c r="AD113" s="119"/>
      <c r="AE113" s="119"/>
      <c r="AF113" s="119"/>
      <c r="AG113" s="119"/>
    </row>
    <row r="114" spans="1:33" s="120" customFormat="1" hidden="1" x14ac:dyDescent="0.25">
      <c r="A114" s="121" t="s">
        <v>108</v>
      </c>
      <c r="B114" s="135"/>
      <c r="C114" s="136"/>
      <c r="D114" s="12"/>
      <c r="E114" s="13"/>
      <c r="F114" s="14"/>
      <c r="G114" s="119"/>
      <c r="H114" s="116"/>
      <c r="I114" s="116"/>
      <c r="J114" s="116"/>
      <c r="K114" s="12"/>
      <c r="L114" s="119"/>
      <c r="M114" s="119"/>
      <c r="N114" s="119"/>
      <c r="O114" s="119"/>
      <c r="P114" s="119"/>
      <c r="Q114" s="119"/>
      <c r="R114" s="119"/>
      <c r="S114" s="119"/>
      <c r="T114" s="119"/>
      <c r="U114" s="119"/>
      <c r="V114" s="119"/>
      <c r="W114" s="119"/>
      <c r="X114" s="119"/>
      <c r="Y114" s="119"/>
      <c r="Z114" s="119"/>
      <c r="AA114" s="119"/>
      <c r="AB114" s="119"/>
      <c r="AC114" s="119"/>
      <c r="AD114" s="119"/>
      <c r="AE114" s="119"/>
      <c r="AF114" s="119"/>
      <c r="AG114" s="119"/>
    </row>
    <row r="115" spans="1:33" s="120" customFormat="1" ht="37.799999999999997" hidden="1" x14ac:dyDescent="0.25">
      <c r="A115" s="137" t="s">
        <v>20</v>
      </c>
      <c r="B115" s="135"/>
      <c r="C115" s="136"/>
      <c r="D115" s="12"/>
      <c r="E115" s="13"/>
      <c r="F115" s="14"/>
      <c r="G115" s="119"/>
      <c r="H115" s="116"/>
      <c r="I115" s="116"/>
      <c r="J115" s="116"/>
      <c r="K115" s="12"/>
      <c r="L115" s="119"/>
      <c r="M115" s="119"/>
      <c r="N115" s="119"/>
      <c r="O115" s="119"/>
      <c r="P115" s="119"/>
      <c r="Q115" s="119"/>
      <c r="R115" s="119"/>
      <c r="S115" s="119"/>
      <c r="T115" s="119"/>
      <c r="U115" s="119"/>
      <c r="V115" s="119"/>
      <c r="W115" s="119"/>
      <c r="X115" s="119"/>
      <c r="Y115" s="119"/>
      <c r="Z115" s="119"/>
      <c r="AA115" s="119"/>
      <c r="AB115" s="119"/>
      <c r="AC115" s="119"/>
      <c r="AD115" s="119"/>
      <c r="AE115" s="119"/>
      <c r="AF115" s="119"/>
      <c r="AG115" s="119"/>
    </row>
    <row r="116" spans="1:33" s="120" customFormat="1" ht="13.8" hidden="1" thickBot="1" x14ac:dyDescent="0.3">
      <c r="A116" s="138"/>
      <c r="B116" s="133"/>
      <c r="C116" s="134"/>
      <c r="D116" s="139">
        <f>SUM(D117:D123)</f>
        <v>40</v>
      </c>
      <c r="E116" s="140">
        <f>SUM(E117:E123)</f>
        <v>0</v>
      </c>
      <c r="F116" s="141"/>
      <c r="G116" s="119"/>
      <c r="H116" s="116"/>
      <c r="I116" s="116"/>
      <c r="J116" s="116"/>
      <c r="K116" s="12"/>
      <c r="L116" s="119"/>
      <c r="M116" s="119"/>
      <c r="N116" s="119"/>
      <c r="O116" s="119"/>
      <c r="P116" s="119"/>
      <c r="Q116" s="119"/>
      <c r="R116" s="119"/>
      <c r="S116" s="119"/>
      <c r="T116" s="119"/>
      <c r="U116" s="119"/>
      <c r="V116" s="119"/>
      <c r="W116" s="119"/>
      <c r="X116" s="119"/>
      <c r="Y116" s="119"/>
      <c r="Z116" s="119"/>
      <c r="AA116" s="119"/>
      <c r="AB116" s="119"/>
      <c r="AC116" s="119"/>
      <c r="AD116" s="119"/>
      <c r="AE116" s="119"/>
      <c r="AF116" s="119"/>
      <c r="AG116" s="119"/>
    </row>
    <row r="117" spans="1:33" s="120" customFormat="1" hidden="1" x14ac:dyDescent="0.25">
      <c r="A117" s="121" t="s">
        <v>10</v>
      </c>
      <c r="B117" s="135"/>
      <c r="C117" s="136"/>
      <c r="D117" s="142">
        <v>10</v>
      </c>
      <c r="E117" s="143"/>
      <c r="F117" s="144"/>
      <c r="G117" s="119"/>
      <c r="H117" s="116"/>
      <c r="I117" s="116"/>
      <c r="J117" s="116"/>
      <c r="K117" s="12"/>
      <c r="L117" s="119"/>
      <c r="M117" s="119"/>
      <c r="N117" s="119"/>
      <c r="O117" s="119"/>
      <c r="P117" s="119"/>
      <c r="Q117" s="119"/>
      <c r="R117" s="119"/>
      <c r="S117" s="119"/>
      <c r="T117" s="119"/>
      <c r="U117" s="119"/>
      <c r="V117" s="119"/>
      <c r="W117" s="119"/>
      <c r="X117" s="119"/>
      <c r="Y117" s="119"/>
      <c r="Z117" s="119"/>
      <c r="AA117" s="119"/>
      <c r="AB117" s="119"/>
      <c r="AC117" s="119"/>
      <c r="AD117" s="119"/>
      <c r="AE117" s="119"/>
      <c r="AF117" s="119"/>
      <c r="AG117" s="119"/>
    </row>
    <row r="118" spans="1:33" s="120" customFormat="1" hidden="1" x14ac:dyDescent="0.25">
      <c r="A118" s="121" t="s">
        <v>9</v>
      </c>
      <c r="B118" s="135"/>
      <c r="C118" s="136"/>
      <c r="D118" s="142">
        <v>10</v>
      </c>
      <c r="E118" s="143"/>
      <c r="F118" s="144"/>
      <c r="G118" s="119"/>
      <c r="H118" s="116"/>
      <c r="I118" s="116"/>
      <c r="J118" s="116"/>
      <c r="K118" s="12"/>
      <c r="L118" s="119"/>
      <c r="M118" s="119"/>
      <c r="N118" s="119"/>
      <c r="O118" s="119"/>
      <c r="P118" s="119"/>
      <c r="Q118" s="119"/>
      <c r="R118" s="119"/>
      <c r="S118" s="119"/>
      <c r="T118" s="119"/>
      <c r="U118" s="119"/>
      <c r="V118" s="119"/>
      <c r="W118" s="119"/>
      <c r="X118" s="119"/>
      <c r="Y118" s="119"/>
      <c r="Z118" s="119"/>
      <c r="AA118" s="119"/>
      <c r="AB118" s="119"/>
      <c r="AC118" s="119"/>
      <c r="AD118" s="119"/>
      <c r="AE118" s="119"/>
      <c r="AF118" s="119"/>
      <c r="AG118" s="119"/>
    </row>
    <row r="119" spans="1:33" s="120" customFormat="1" hidden="1" x14ac:dyDescent="0.25">
      <c r="A119" s="121" t="s">
        <v>18</v>
      </c>
      <c r="B119" s="135"/>
      <c r="C119" s="136"/>
      <c r="D119" s="142">
        <v>10</v>
      </c>
      <c r="E119" s="143"/>
      <c r="F119" s="144"/>
      <c r="G119" s="119"/>
      <c r="H119" s="116"/>
      <c r="I119" s="116"/>
      <c r="J119" s="116"/>
      <c r="K119" s="12"/>
      <c r="L119" s="119"/>
      <c r="M119" s="119"/>
      <c r="N119" s="119"/>
      <c r="O119" s="119"/>
      <c r="P119" s="119"/>
      <c r="Q119" s="119"/>
      <c r="R119" s="119"/>
      <c r="S119" s="119"/>
      <c r="T119" s="119"/>
      <c r="U119" s="119"/>
      <c r="V119" s="119"/>
      <c r="W119" s="119"/>
      <c r="X119" s="119"/>
      <c r="Y119" s="119"/>
      <c r="Z119" s="119"/>
      <c r="AA119" s="119"/>
      <c r="AB119" s="119"/>
      <c r="AC119" s="119"/>
      <c r="AD119" s="119"/>
      <c r="AE119" s="119"/>
      <c r="AF119" s="119"/>
      <c r="AG119" s="119"/>
    </row>
    <row r="120" spans="1:33" s="120" customFormat="1" hidden="1" x14ac:dyDescent="0.25">
      <c r="A120" s="121" t="s">
        <v>11</v>
      </c>
      <c r="B120" s="135"/>
      <c r="C120" s="136"/>
      <c r="D120" s="142">
        <v>10</v>
      </c>
      <c r="E120" s="143"/>
      <c r="F120" s="144"/>
      <c r="G120" s="119"/>
      <c r="H120" s="116"/>
      <c r="I120" s="116"/>
      <c r="J120" s="116"/>
      <c r="K120" s="12"/>
      <c r="L120" s="119"/>
      <c r="M120" s="119"/>
      <c r="N120" s="119"/>
      <c r="O120" s="119"/>
      <c r="P120" s="119"/>
      <c r="Q120" s="119"/>
      <c r="R120" s="119"/>
      <c r="S120" s="119"/>
      <c r="T120" s="119"/>
      <c r="U120" s="119"/>
      <c r="V120" s="119"/>
      <c r="W120" s="119"/>
      <c r="X120" s="119"/>
      <c r="Y120" s="119"/>
      <c r="Z120" s="119"/>
      <c r="AA120" s="119"/>
      <c r="AB120" s="119"/>
      <c r="AC120" s="119"/>
      <c r="AD120" s="119"/>
      <c r="AE120" s="119"/>
      <c r="AF120" s="119"/>
      <c r="AG120" s="119"/>
    </row>
    <row r="121" spans="1:33" s="120" customFormat="1" hidden="1" x14ac:dyDescent="0.25">
      <c r="A121" s="121" t="s">
        <v>16</v>
      </c>
      <c r="B121" s="135"/>
      <c r="C121" s="136"/>
      <c r="D121" s="142"/>
      <c r="E121" s="143"/>
      <c r="F121" s="144"/>
      <c r="G121" s="119"/>
      <c r="H121" s="116"/>
      <c r="I121" s="116"/>
      <c r="J121" s="116"/>
      <c r="K121" s="12"/>
      <c r="L121" s="119"/>
      <c r="M121" s="119"/>
      <c r="N121" s="119"/>
      <c r="O121" s="119"/>
      <c r="P121" s="119"/>
      <c r="Q121" s="119"/>
      <c r="R121" s="119"/>
      <c r="S121" s="119"/>
      <c r="T121" s="119"/>
      <c r="U121" s="119"/>
      <c r="V121" s="119"/>
      <c r="W121" s="119"/>
      <c r="X121" s="119"/>
      <c r="Y121" s="119"/>
      <c r="Z121" s="119"/>
      <c r="AA121" s="119"/>
      <c r="AB121" s="119"/>
      <c r="AC121" s="119"/>
      <c r="AD121" s="119"/>
      <c r="AE121" s="119"/>
      <c r="AF121" s="119"/>
      <c r="AG121" s="119"/>
    </row>
    <row r="122" spans="1:33" s="120" customFormat="1" hidden="1" x14ac:dyDescent="0.25">
      <c r="A122" s="137" t="s">
        <v>28</v>
      </c>
      <c r="B122" s="135"/>
      <c r="C122" s="136"/>
      <c r="D122" s="142"/>
      <c r="E122" s="143"/>
      <c r="F122" s="144"/>
      <c r="G122" s="119"/>
      <c r="H122" s="116"/>
      <c r="I122" s="116"/>
      <c r="J122" s="116"/>
      <c r="K122" s="12"/>
      <c r="L122" s="119"/>
      <c r="M122" s="119"/>
      <c r="N122" s="119"/>
      <c r="O122" s="119"/>
      <c r="P122" s="119"/>
      <c r="Q122" s="119"/>
      <c r="R122" s="119"/>
      <c r="S122" s="119"/>
      <c r="T122" s="119"/>
      <c r="U122" s="119"/>
      <c r="V122" s="119"/>
      <c r="W122" s="119"/>
      <c r="X122" s="119"/>
      <c r="Y122" s="119"/>
      <c r="Z122" s="119"/>
      <c r="AA122" s="119"/>
      <c r="AB122" s="119"/>
      <c r="AC122" s="119"/>
      <c r="AD122" s="119"/>
      <c r="AE122" s="119"/>
      <c r="AF122" s="119"/>
      <c r="AG122" s="119"/>
    </row>
    <row r="123" spans="1:33" s="120" customFormat="1" ht="13.8" hidden="1" thickBot="1" x14ac:dyDescent="0.3">
      <c r="A123" s="145" t="s">
        <v>26</v>
      </c>
      <c r="B123" s="146"/>
      <c r="C123" s="147"/>
      <c r="D123" s="148"/>
      <c r="E123" s="149"/>
      <c r="F123" s="150"/>
      <c r="G123" s="119"/>
      <c r="H123" s="116"/>
      <c r="I123" s="116"/>
      <c r="J123" s="116"/>
      <c r="K123" s="12"/>
      <c r="L123" s="119"/>
      <c r="M123" s="119"/>
      <c r="N123" s="119"/>
      <c r="O123" s="119"/>
      <c r="P123" s="119"/>
      <c r="Q123" s="119"/>
      <c r="R123" s="119"/>
      <c r="S123" s="119"/>
      <c r="T123" s="119"/>
      <c r="U123" s="119"/>
      <c r="V123" s="119"/>
      <c r="W123" s="119"/>
      <c r="X123" s="119"/>
      <c r="Y123" s="119"/>
      <c r="Z123" s="119"/>
      <c r="AA123" s="119"/>
      <c r="AB123" s="119"/>
      <c r="AC123" s="119"/>
      <c r="AD123" s="119"/>
      <c r="AE123" s="119"/>
      <c r="AF123" s="119"/>
      <c r="AG123" s="119"/>
    </row>
    <row r="124" spans="1:33" s="120" customFormat="1" ht="13.8" hidden="1" thickBot="1" x14ac:dyDescent="0.3">
      <c r="A124" s="151"/>
      <c r="B124" s="146"/>
      <c r="C124" s="147"/>
      <c r="D124" s="12"/>
      <c r="E124" s="13"/>
      <c r="F124" s="14"/>
      <c r="G124" s="119"/>
      <c r="H124" s="116"/>
      <c r="I124" s="116"/>
      <c r="J124" s="116"/>
      <c r="K124" s="12"/>
      <c r="L124" s="119"/>
      <c r="M124" s="119"/>
      <c r="N124" s="119"/>
      <c r="O124" s="119"/>
      <c r="P124" s="119"/>
      <c r="Q124" s="119"/>
      <c r="R124" s="119"/>
      <c r="S124" s="119"/>
      <c r="T124" s="119"/>
      <c r="U124" s="119"/>
      <c r="V124" s="119"/>
      <c r="W124" s="119"/>
      <c r="X124" s="119"/>
      <c r="Y124" s="119"/>
      <c r="Z124" s="119"/>
      <c r="AA124" s="119"/>
      <c r="AB124" s="119"/>
      <c r="AC124" s="119"/>
      <c r="AD124" s="119"/>
      <c r="AE124" s="119"/>
      <c r="AF124" s="119"/>
      <c r="AG124" s="119"/>
    </row>
    <row r="125" spans="1:33" s="155" customFormat="1" ht="16.8" hidden="1" thickBot="1" x14ac:dyDescent="0.3">
      <c r="A125" s="128" t="s">
        <v>17</v>
      </c>
      <c r="B125" s="129"/>
      <c r="C125" s="152"/>
      <c r="D125" s="152"/>
      <c r="E125" s="153"/>
      <c r="F125" s="154"/>
      <c r="G125" s="119"/>
      <c r="H125" s="116"/>
      <c r="I125" s="116"/>
      <c r="J125" s="116"/>
      <c r="K125" s="12"/>
      <c r="L125" s="119"/>
      <c r="M125" s="119"/>
      <c r="N125" s="119"/>
      <c r="O125" s="119"/>
      <c r="P125" s="119"/>
      <c r="Q125" s="119"/>
      <c r="R125" s="119"/>
      <c r="S125" s="119"/>
      <c r="T125" s="119"/>
      <c r="U125" s="119"/>
      <c r="V125" s="119"/>
      <c r="W125" s="119"/>
      <c r="X125" s="119"/>
      <c r="Y125" s="119"/>
      <c r="Z125" s="119"/>
      <c r="AA125" s="119"/>
      <c r="AB125" s="119"/>
      <c r="AC125" s="119"/>
    </row>
    <row r="126" spans="1:33" s="119" customFormat="1" ht="16.8" hidden="1" thickBot="1" x14ac:dyDescent="0.3">
      <c r="A126" s="156"/>
      <c r="B126" s="157"/>
      <c r="C126" s="158"/>
      <c r="D126" s="159"/>
      <c r="E126" s="4"/>
      <c r="F126" s="5"/>
      <c r="H126" s="116"/>
      <c r="I126" s="116"/>
      <c r="J126" s="116"/>
      <c r="K126" s="12"/>
    </row>
    <row r="127" spans="1:33" s="120" customFormat="1" hidden="1" x14ac:dyDescent="0.25">
      <c r="A127" s="160"/>
      <c r="B127" s="161"/>
      <c r="C127" s="162"/>
      <c r="D127" s="163"/>
      <c r="E127" s="13"/>
      <c r="F127" s="14"/>
      <c r="G127" s="119"/>
      <c r="H127" s="116"/>
      <c r="I127" s="116"/>
      <c r="J127" s="116"/>
      <c r="K127" s="12"/>
      <c r="L127" s="119"/>
      <c r="M127" s="119"/>
      <c r="N127" s="119"/>
      <c r="O127" s="119"/>
      <c r="P127" s="119"/>
      <c r="Q127" s="119"/>
      <c r="R127" s="119"/>
      <c r="S127" s="119"/>
      <c r="T127" s="119"/>
      <c r="U127" s="119"/>
      <c r="V127" s="119"/>
      <c r="W127" s="119"/>
      <c r="X127" s="119"/>
      <c r="Y127" s="119"/>
      <c r="Z127" s="119"/>
      <c r="AA127" s="119"/>
      <c r="AB127" s="119"/>
      <c r="AC127" s="119"/>
      <c r="AD127" s="119"/>
      <c r="AE127" s="119"/>
      <c r="AF127" s="119"/>
      <c r="AG127" s="119"/>
    </row>
    <row r="128" spans="1:33" s="120" customFormat="1" hidden="1" x14ac:dyDescent="0.25">
      <c r="A128" s="164"/>
      <c r="B128" s="135"/>
      <c r="C128" s="136"/>
      <c r="D128" s="165"/>
      <c r="E128" s="13"/>
      <c r="F128" s="14"/>
      <c r="G128" s="119"/>
      <c r="H128" s="116"/>
      <c r="I128" s="116"/>
      <c r="J128" s="116"/>
      <c r="K128" s="12"/>
      <c r="L128" s="119"/>
      <c r="M128" s="119"/>
      <c r="N128" s="119"/>
      <c r="O128" s="119"/>
      <c r="P128" s="119"/>
      <c r="Q128" s="119"/>
      <c r="R128" s="119"/>
      <c r="S128" s="119"/>
      <c r="T128" s="119"/>
      <c r="U128" s="119"/>
      <c r="V128" s="119"/>
      <c r="W128" s="119"/>
      <c r="X128" s="119"/>
      <c r="Y128" s="119"/>
      <c r="Z128" s="119"/>
      <c r="AA128" s="119"/>
      <c r="AB128" s="119"/>
      <c r="AC128" s="119"/>
      <c r="AD128" s="119"/>
      <c r="AE128" s="119"/>
      <c r="AF128" s="119"/>
      <c r="AG128" s="119"/>
    </row>
    <row r="129" spans="1:33" s="120" customFormat="1" hidden="1" x14ac:dyDescent="0.25">
      <c r="A129" s="160"/>
      <c r="B129" s="166"/>
      <c r="C129" s="136"/>
      <c r="D129" s="165"/>
      <c r="E129" s="13"/>
      <c r="F129" s="14"/>
      <c r="G129" s="119"/>
      <c r="H129" s="116"/>
      <c r="I129" s="116"/>
      <c r="J129" s="116"/>
      <c r="K129" s="12"/>
      <c r="L129" s="119"/>
      <c r="M129" s="119"/>
      <c r="N129" s="119"/>
      <c r="O129" s="119"/>
      <c r="P129" s="119"/>
      <c r="Q129" s="119"/>
      <c r="R129" s="119"/>
      <c r="S129" s="119"/>
      <c r="T129" s="119"/>
      <c r="U129" s="119"/>
      <c r="V129" s="119"/>
      <c r="W129" s="119"/>
      <c r="X129" s="119"/>
      <c r="Y129" s="119"/>
      <c r="Z129" s="119"/>
      <c r="AA129" s="119"/>
      <c r="AB129" s="119"/>
      <c r="AC129" s="119"/>
      <c r="AD129" s="119"/>
      <c r="AE129" s="119"/>
      <c r="AF129" s="119"/>
      <c r="AG129" s="119"/>
    </row>
    <row r="130" spans="1:33" s="120" customFormat="1" hidden="1" x14ac:dyDescent="0.25">
      <c r="A130" s="160"/>
      <c r="B130" s="166"/>
      <c r="C130" s="136"/>
      <c r="D130" s="165"/>
      <c r="E130" s="13"/>
      <c r="F130" s="14"/>
      <c r="G130" s="119"/>
      <c r="H130" s="116"/>
      <c r="I130" s="116"/>
      <c r="J130" s="116"/>
      <c r="K130" s="12"/>
      <c r="L130" s="119"/>
      <c r="M130" s="119"/>
      <c r="N130" s="119"/>
      <c r="O130" s="119"/>
      <c r="P130" s="119"/>
      <c r="Q130" s="119"/>
      <c r="R130" s="119"/>
      <c r="S130" s="119"/>
      <c r="T130" s="119"/>
      <c r="U130" s="119"/>
      <c r="V130" s="119"/>
      <c r="W130" s="119"/>
      <c r="X130" s="119"/>
      <c r="Y130" s="119"/>
      <c r="Z130" s="119"/>
      <c r="AA130" s="119"/>
      <c r="AB130" s="119"/>
      <c r="AC130" s="119"/>
      <c r="AD130" s="119"/>
      <c r="AE130" s="119"/>
      <c r="AF130" s="119"/>
      <c r="AG130" s="119"/>
    </row>
    <row r="131" spans="1:33" s="120" customFormat="1" hidden="1" x14ac:dyDescent="0.25">
      <c r="A131" s="160"/>
      <c r="B131" s="166"/>
      <c r="C131" s="136"/>
      <c r="D131" s="165"/>
      <c r="E131" s="13"/>
      <c r="F131" s="14"/>
      <c r="G131" s="119"/>
      <c r="H131" s="116"/>
      <c r="I131" s="116"/>
      <c r="J131" s="116"/>
      <c r="K131" s="12"/>
      <c r="L131" s="119"/>
      <c r="M131" s="119"/>
      <c r="N131" s="119"/>
      <c r="O131" s="119"/>
      <c r="P131" s="119"/>
      <c r="Q131" s="119"/>
      <c r="R131" s="119"/>
      <c r="S131" s="119"/>
      <c r="T131" s="119"/>
      <c r="U131" s="119"/>
      <c r="V131" s="119"/>
      <c r="W131" s="119"/>
      <c r="X131" s="119"/>
      <c r="Y131" s="119"/>
      <c r="Z131" s="119"/>
      <c r="AA131" s="119"/>
      <c r="AB131" s="119"/>
      <c r="AC131" s="119"/>
      <c r="AD131" s="119"/>
      <c r="AE131" s="119"/>
      <c r="AF131" s="119"/>
      <c r="AG131" s="119"/>
    </row>
    <row r="132" spans="1:33" s="120" customFormat="1" ht="13.8" hidden="1" thickBot="1" x14ac:dyDescent="0.3">
      <c r="A132" s="167"/>
      <c r="B132" s="146"/>
      <c r="C132" s="147"/>
      <c r="D132" s="168"/>
      <c r="E132" s="126"/>
      <c r="F132" s="127"/>
      <c r="G132" s="119"/>
      <c r="H132" s="116"/>
      <c r="I132" s="115"/>
      <c r="J132" s="115"/>
      <c r="K132" s="12"/>
      <c r="L132" s="119"/>
      <c r="M132" s="119"/>
      <c r="N132" s="119"/>
      <c r="O132" s="119"/>
      <c r="P132" s="119"/>
      <c r="Q132" s="119"/>
      <c r="R132" s="119"/>
      <c r="S132" s="119"/>
      <c r="T132" s="119"/>
      <c r="U132" s="119"/>
      <c r="V132" s="119"/>
      <c r="W132" s="119"/>
      <c r="X132" s="119"/>
      <c r="Y132" s="119"/>
      <c r="Z132" s="119"/>
      <c r="AA132" s="119"/>
      <c r="AB132" s="119"/>
      <c r="AC132" s="119"/>
      <c r="AD132" s="119"/>
      <c r="AE132" s="119"/>
      <c r="AF132" s="119"/>
      <c r="AG132" s="119"/>
    </row>
    <row r="133" spans="1:33" s="120" customFormat="1" ht="16.2" hidden="1" x14ac:dyDescent="0.3">
      <c r="A133" s="169" t="s">
        <v>12</v>
      </c>
      <c r="B133" s="157"/>
      <c r="C133" s="3"/>
      <c r="D133" s="3"/>
      <c r="E133" s="4"/>
      <c r="F133" s="5"/>
      <c r="G133" s="119"/>
      <c r="H133" s="116"/>
      <c r="I133" s="115"/>
      <c r="J133" s="115"/>
      <c r="K133" s="12"/>
      <c r="L133" s="119"/>
      <c r="M133" s="119"/>
      <c r="N133" s="119"/>
      <c r="O133" s="119"/>
      <c r="P133" s="119"/>
      <c r="Q133" s="119"/>
      <c r="R133" s="119"/>
      <c r="S133" s="119"/>
      <c r="T133" s="119"/>
      <c r="U133" s="119"/>
      <c r="V133" s="119"/>
      <c r="W133" s="119"/>
      <c r="X133" s="119"/>
      <c r="Y133" s="119"/>
      <c r="Z133" s="119"/>
      <c r="AA133" s="119"/>
      <c r="AB133" s="119"/>
      <c r="AC133" s="119"/>
      <c r="AD133" s="119"/>
      <c r="AE133" s="119"/>
      <c r="AF133" s="119"/>
      <c r="AG133" s="119"/>
    </row>
    <row r="134" spans="1:33" s="120" customFormat="1" x14ac:dyDescent="0.25">
      <c r="A134" s="170"/>
      <c r="B134" s="118"/>
      <c r="C134" s="12"/>
      <c r="D134" s="12"/>
      <c r="E134" s="13"/>
      <c r="F134" s="14"/>
      <c r="G134" s="119"/>
      <c r="H134" s="116"/>
      <c r="I134" s="115"/>
      <c r="J134" s="115"/>
      <c r="K134" s="12"/>
      <c r="L134" s="119"/>
      <c r="M134" s="119"/>
      <c r="N134" s="119"/>
      <c r="O134" s="119"/>
      <c r="P134" s="119"/>
      <c r="Q134" s="119"/>
      <c r="R134" s="119"/>
      <c r="S134" s="119"/>
      <c r="T134" s="119"/>
      <c r="U134" s="119"/>
      <c r="V134" s="119"/>
      <c r="W134" s="119"/>
      <c r="X134" s="119"/>
      <c r="Y134" s="119"/>
      <c r="Z134" s="119"/>
      <c r="AA134" s="119"/>
      <c r="AB134" s="119"/>
      <c r="AC134" s="119"/>
      <c r="AD134" s="119"/>
      <c r="AE134" s="119"/>
      <c r="AF134" s="119"/>
      <c r="AG134" s="119"/>
    </row>
    <row r="135" spans="1:33" s="120" customFormat="1" x14ac:dyDescent="0.25">
      <c r="A135" s="171"/>
      <c r="B135" s="118"/>
      <c r="C135" s="119"/>
      <c r="D135" s="119"/>
      <c r="E135" s="172"/>
      <c r="F135" s="173"/>
      <c r="G135" s="119"/>
      <c r="H135" s="116"/>
      <c r="I135" s="115"/>
      <c r="J135" s="115"/>
      <c r="K135" s="12"/>
      <c r="L135" s="119"/>
      <c r="M135" s="119"/>
      <c r="N135" s="119"/>
      <c r="O135" s="119"/>
      <c r="P135" s="119"/>
      <c r="Q135" s="119"/>
      <c r="R135" s="119"/>
      <c r="S135" s="119"/>
      <c r="T135" s="119"/>
      <c r="U135" s="119"/>
      <c r="V135" s="119"/>
      <c r="W135" s="119"/>
      <c r="X135" s="119"/>
      <c r="Y135" s="119"/>
      <c r="Z135" s="119"/>
      <c r="AA135" s="119"/>
      <c r="AB135" s="119"/>
      <c r="AC135" s="119"/>
      <c r="AD135" s="119"/>
      <c r="AE135" s="119"/>
      <c r="AF135" s="119"/>
      <c r="AG135" s="119"/>
    </row>
    <row r="136" spans="1:33" s="120" customFormat="1" x14ac:dyDescent="0.25">
      <c r="A136" s="171"/>
      <c r="B136" s="118"/>
      <c r="C136" s="119"/>
      <c r="D136" s="119"/>
      <c r="E136" s="172"/>
      <c r="F136" s="173"/>
      <c r="G136" s="119"/>
      <c r="H136" s="116"/>
      <c r="I136" s="115"/>
      <c r="J136" s="115"/>
      <c r="K136" s="12"/>
      <c r="L136" s="119"/>
      <c r="M136" s="119"/>
      <c r="N136" s="119"/>
      <c r="O136" s="119"/>
      <c r="P136" s="119"/>
      <c r="Q136" s="119"/>
      <c r="R136" s="119"/>
      <c r="S136" s="119"/>
      <c r="T136" s="119"/>
      <c r="U136" s="119"/>
      <c r="V136" s="119"/>
      <c r="W136" s="119"/>
      <c r="X136" s="119"/>
      <c r="Y136" s="119"/>
      <c r="Z136" s="119"/>
      <c r="AA136" s="119"/>
      <c r="AB136" s="119"/>
      <c r="AC136" s="119"/>
      <c r="AD136" s="119"/>
      <c r="AE136" s="119"/>
      <c r="AF136" s="119"/>
      <c r="AG136" s="119"/>
    </row>
    <row r="137" spans="1:33" s="120" customFormat="1" x14ac:dyDescent="0.25">
      <c r="A137" s="171"/>
      <c r="B137" s="118"/>
      <c r="C137" s="119"/>
      <c r="D137" s="119"/>
      <c r="E137" s="172"/>
      <c r="F137" s="173"/>
      <c r="G137" s="119"/>
      <c r="H137" s="116"/>
      <c r="I137" s="115"/>
      <c r="J137" s="115"/>
      <c r="K137" s="12"/>
      <c r="L137" s="119"/>
      <c r="M137" s="119"/>
      <c r="N137" s="119"/>
      <c r="O137" s="119"/>
      <c r="P137" s="119"/>
      <c r="Q137" s="119"/>
      <c r="R137" s="119"/>
      <c r="S137" s="119"/>
      <c r="T137" s="119"/>
      <c r="U137" s="119"/>
      <c r="V137" s="119"/>
      <c r="W137" s="119"/>
      <c r="X137" s="119"/>
      <c r="Y137" s="119"/>
      <c r="Z137" s="119"/>
      <c r="AA137" s="119"/>
      <c r="AB137" s="119"/>
      <c r="AC137" s="119"/>
      <c r="AD137" s="119"/>
      <c r="AE137" s="119"/>
      <c r="AF137" s="119"/>
      <c r="AG137" s="119"/>
    </row>
    <row r="138" spans="1:33" x14ac:dyDescent="0.25">
      <c r="A138" s="174"/>
      <c r="B138" s="114"/>
      <c r="C138" s="119"/>
      <c r="D138" s="119"/>
      <c r="E138" s="172"/>
      <c r="F138" s="173"/>
      <c r="H138" s="115"/>
      <c r="I138" s="115"/>
      <c r="J138" s="115"/>
      <c r="K138" s="103"/>
      <c r="AD138" s="8"/>
      <c r="AE138" s="8"/>
      <c r="AF138" s="8"/>
      <c r="AG138" s="8"/>
    </row>
    <row r="139" spans="1:33" x14ac:dyDescent="0.25">
      <c r="A139" s="174"/>
      <c r="B139" s="114"/>
      <c r="C139" s="119"/>
      <c r="D139" s="119"/>
      <c r="E139" s="172"/>
      <c r="F139" s="173"/>
      <c r="H139" s="115"/>
      <c r="I139" s="115"/>
      <c r="J139" s="115"/>
      <c r="K139" s="103"/>
      <c r="AD139" s="8"/>
      <c r="AE139" s="8"/>
      <c r="AF139" s="8"/>
      <c r="AG139" s="8"/>
    </row>
    <row r="140" spans="1:33" x14ac:dyDescent="0.25">
      <c r="A140" s="174"/>
      <c r="B140" s="114"/>
      <c r="C140" s="119"/>
      <c r="D140" s="119"/>
      <c r="E140" s="172"/>
      <c r="F140" s="173"/>
      <c r="H140" s="115"/>
      <c r="I140" s="115"/>
      <c r="J140" s="115"/>
      <c r="K140" s="103"/>
      <c r="AD140" s="8"/>
      <c r="AE140" s="8"/>
      <c r="AF140" s="8"/>
      <c r="AG140" s="8"/>
    </row>
    <row r="141" spans="1:33" x14ac:dyDescent="0.25">
      <c r="A141" s="174"/>
      <c r="B141" s="114"/>
      <c r="C141" s="119"/>
      <c r="D141" s="119"/>
      <c r="E141" s="172"/>
      <c r="F141" s="173"/>
      <c r="H141" s="115"/>
      <c r="I141" s="115"/>
      <c r="J141" s="115"/>
      <c r="K141" s="103"/>
      <c r="AD141" s="8"/>
      <c r="AE141" s="8"/>
      <c r="AF141" s="8"/>
      <c r="AG141" s="8"/>
    </row>
    <row r="142" spans="1:33" x14ac:dyDescent="0.25">
      <c r="A142" s="174"/>
      <c r="B142" s="114"/>
      <c r="C142" s="119"/>
      <c r="D142" s="119"/>
      <c r="E142" s="172"/>
      <c r="F142" s="173"/>
      <c r="H142" s="115"/>
      <c r="I142" s="115"/>
      <c r="J142" s="115"/>
      <c r="K142" s="103"/>
      <c r="AD142" s="8"/>
      <c r="AE142" s="8"/>
      <c r="AF142" s="8"/>
      <c r="AG142" s="8"/>
    </row>
    <row r="143" spans="1:33" x14ac:dyDescent="0.25">
      <c r="A143" s="174"/>
      <c r="B143" s="114"/>
      <c r="C143" s="119"/>
      <c r="D143" s="119"/>
      <c r="E143" s="172"/>
      <c r="F143" s="173"/>
      <c r="H143" s="115"/>
      <c r="I143" s="115"/>
      <c r="J143" s="115"/>
      <c r="K143" s="103"/>
      <c r="AD143" s="8"/>
      <c r="AE143" s="8"/>
      <c r="AF143" s="8"/>
      <c r="AG143" s="8"/>
    </row>
    <row r="144" spans="1:33" x14ac:dyDescent="0.25">
      <c r="A144" s="174"/>
      <c r="B144" s="114"/>
      <c r="C144" s="119"/>
      <c r="D144" s="119"/>
      <c r="E144" s="172"/>
      <c r="F144" s="173"/>
      <c r="AD144" s="8"/>
      <c r="AE144" s="8"/>
      <c r="AF144" s="8"/>
      <c r="AG144" s="8"/>
    </row>
    <row r="145" spans="1:33" x14ac:dyDescent="0.25">
      <c r="A145" s="174"/>
      <c r="B145" s="114"/>
      <c r="C145" s="119"/>
      <c r="D145" s="119"/>
      <c r="E145" s="172"/>
      <c r="F145" s="173"/>
      <c r="AD145" s="8"/>
      <c r="AE145" s="8"/>
      <c r="AF145" s="8"/>
      <c r="AG145" s="8"/>
    </row>
    <row r="146" spans="1:33" x14ac:dyDescent="0.25">
      <c r="A146" s="174"/>
      <c r="B146" s="114"/>
      <c r="C146" s="119"/>
      <c r="D146" s="119"/>
      <c r="E146" s="172"/>
      <c r="F146" s="173"/>
      <c r="AD146" s="8"/>
      <c r="AE146" s="8"/>
      <c r="AF146" s="8"/>
      <c r="AG146" s="8"/>
    </row>
    <row r="147" spans="1:33" x14ac:dyDescent="0.25">
      <c r="A147" s="174"/>
      <c r="B147" s="114"/>
      <c r="C147" s="119"/>
      <c r="D147" s="119"/>
      <c r="E147" s="172"/>
      <c r="F147" s="173"/>
      <c r="AD147" s="8"/>
      <c r="AE147" s="8"/>
      <c r="AF147" s="8"/>
      <c r="AG147" s="8"/>
    </row>
    <row r="148" spans="1:33" x14ac:dyDescent="0.25">
      <c r="A148" s="174"/>
      <c r="B148" s="114"/>
      <c r="C148" s="119"/>
      <c r="D148" s="119"/>
      <c r="E148" s="172"/>
      <c r="F148" s="173"/>
      <c r="AD148" s="8"/>
      <c r="AE148" s="8"/>
      <c r="AF148" s="8"/>
      <c r="AG148" s="8"/>
    </row>
    <row r="149" spans="1:33" x14ac:dyDescent="0.25">
      <c r="A149" s="174"/>
      <c r="B149" s="114"/>
      <c r="C149" s="119"/>
      <c r="D149" s="119"/>
      <c r="E149" s="172"/>
      <c r="F149" s="173"/>
      <c r="AD149" s="8"/>
      <c r="AE149" s="8"/>
      <c r="AF149" s="8"/>
      <c r="AG149" s="8"/>
    </row>
    <row r="150" spans="1:33" x14ac:dyDescent="0.25">
      <c r="A150" s="174"/>
      <c r="B150" s="114"/>
      <c r="C150" s="119"/>
      <c r="D150" s="119"/>
      <c r="E150" s="172"/>
      <c r="F150" s="173"/>
      <c r="AD150" s="8"/>
      <c r="AE150" s="8"/>
      <c r="AF150" s="8"/>
      <c r="AG150" s="8"/>
    </row>
    <row r="151" spans="1:33" x14ac:dyDescent="0.25">
      <c r="A151" s="174"/>
      <c r="B151" s="114"/>
      <c r="C151" s="119"/>
      <c r="D151" s="119"/>
      <c r="E151" s="172"/>
      <c r="F151" s="173"/>
      <c r="AD151" s="8"/>
      <c r="AE151" s="8"/>
      <c r="AF151" s="8"/>
      <c r="AG151" s="8"/>
    </row>
    <row r="152" spans="1:33" x14ac:dyDescent="0.25">
      <c r="A152" s="174"/>
      <c r="B152" s="114"/>
      <c r="C152" s="119"/>
      <c r="D152" s="119"/>
      <c r="E152" s="172"/>
      <c r="F152" s="173"/>
      <c r="AD152" s="8"/>
      <c r="AE152" s="8"/>
      <c r="AF152" s="8"/>
      <c r="AG152" s="8"/>
    </row>
    <row r="153" spans="1:33" x14ac:dyDescent="0.25">
      <c r="A153" s="174"/>
      <c r="B153" s="114"/>
      <c r="C153" s="119"/>
      <c r="D153" s="119"/>
      <c r="E153" s="172"/>
      <c r="F153" s="173"/>
      <c r="AD153" s="8"/>
      <c r="AE153" s="8"/>
      <c r="AF153" s="8"/>
      <c r="AG153" s="8"/>
    </row>
    <row r="154" spans="1:33" x14ac:dyDescent="0.25">
      <c r="A154" s="174"/>
      <c r="B154" s="114"/>
      <c r="C154" s="119"/>
      <c r="D154" s="119"/>
      <c r="E154" s="172"/>
      <c r="F154" s="173"/>
      <c r="AD154" s="8"/>
      <c r="AE154" s="8"/>
      <c r="AF154" s="8"/>
      <c r="AG154" s="8"/>
    </row>
    <row r="155" spans="1:33" x14ac:dyDescent="0.25">
      <c r="A155" s="174"/>
      <c r="B155" s="114"/>
      <c r="C155" s="119"/>
      <c r="D155" s="119"/>
      <c r="E155" s="172"/>
      <c r="F155" s="173"/>
      <c r="AD155" s="8"/>
      <c r="AE155" s="8"/>
      <c r="AF155" s="8"/>
      <c r="AG155" s="8"/>
    </row>
    <row r="156" spans="1:33" x14ac:dyDescent="0.25">
      <c r="A156" s="174"/>
      <c r="B156" s="114"/>
      <c r="C156" s="119"/>
      <c r="D156" s="119"/>
      <c r="E156" s="172"/>
      <c r="F156" s="173"/>
      <c r="AD156" s="8"/>
      <c r="AE156" s="8"/>
      <c r="AF156" s="8"/>
      <c r="AG156" s="8"/>
    </row>
    <row r="157" spans="1:33" x14ac:dyDescent="0.25">
      <c r="A157" s="174"/>
      <c r="B157" s="114"/>
      <c r="C157" s="119"/>
      <c r="D157" s="119"/>
      <c r="E157" s="172"/>
      <c r="F157" s="173"/>
      <c r="AD157" s="8"/>
      <c r="AE157" s="8"/>
      <c r="AF157" s="8"/>
      <c r="AG157" s="8"/>
    </row>
    <row r="158" spans="1:33" x14ac:dyDescent="0.25">
      <c r="A158" s="174"/>
      <c r="B158" s="114"/>
      <c r="C158" s="119"/>
      <c r="D158" s="119"/>
      <c r="E158" s="172"/>
      <c r="F158" s="173"/>
      <c r="AD158" s="8"/>
      <c r="AE158" s="8"/>
      <c r="AF158" s="8"/>
      <c r="AG158" s="8"/>
    </row>
    <row r="159" spans="1:33" x14ac:dyDescent="0.25">
      <c r="A159" s="174"/>
      <c r="B159" s="114"/>
      <c r="C159" s="119"/>
      <c r="D159" s="119"/>
      <c r="E159" s="172"/>
      <c r="F159" s="173"/>
      <c r="AD159" s="8"/>
      <c r="AE159" s="8"/>
      <c r="AF159" s="8"/>
      <c r="AG159" s="8"/>
    </row>
    <row r="160" spans="1:33" x14ac:dyDescent="0.25">
      <c r="A160" s="174"/>
      <c r="B160" s="114"/>
      <c r="C160" s="119"/>
      <c r="D160" s="119"/>
      <c r="E160" s="172"/>
      <c r="F160" s="173"/>
      <c r="AD160" s="8"/>
      <c r="AE160" s="8"/>
      <c r="AF160" s="8"/>
      <c r="AG160" s="8"/>
    </row>
    <row r="161" spans="1:33" x14ac:dyDescent="0.25">
      <c r="A161" s="174"/>
      <c r="B161" s="114"/>
      <c r="C161" s="119"/>
      <c r="D161" s="119"/>
      <c r="E161" s="172"/>
      <c r="F161" s="173"/>
      <c r="AD161" s="8"/>
      <c r="AE161" s="8"/>
      <c r="AF161" s="8"/>
      <c r="AG161" s="8"/>
    </row>
    <row r="162" spans="1:33" x14ac:dyDescent="0.25">
      <c r="A162" s="174"/>
      <c r="B162" s="114"/>
      <c r="C162" s="119"/>
      <c r="D162" s="119"/>
      <c r="E162" s="172"/>
      <c r="F162" s="173"/>
      <c r="AD162" s="8"/>
      <c r="AE162" s="8"/>
      <c r="AF162" s="8"/>
      <c r="AG162" s="8"/>
    </row>
    <row r="163" spans="1:33" x14ac:dyDescent="0.25">
      <c r="A163" s="174"/>
      <c r="B163" s="114"/>
      <c r="C163" s="119"/>
      <c r="D163" s="119"/>
      <c r="E163" s="172"/>
      <c r="F163" s="173"/>
      <c r="AD163" s="8"/>
      <c r="AE163" s="8"/>
      <c r="AF163" s="8"/>
      <c r="AG163" s="8"/>
    </row>
    <row r="164" spans="1:33" x14ac:dyDescent="0.25">
      <c r="A164" s="174"/>
      <c r="B164" s="114"/>
      <c r="C164" s="119"/>
      <c r="D164" s="119"/>
      <c r="E164" s="172"/>
      <c r="F164" s="173"/>
      <c r="AD164" s="8"/>
      <c r="AE164" s="8"/>
      <c r="AF164" s="8"/>
      <c r="AG164" s="8"/>
    </row>
    <row r="165" spans="1:33" x14ac:dyDescent="0.25">
      <c r="A165" s="174"/>
      <c r="B165" s="114"/>
      <c r="C165" s="119"/>
      <c r="D165" s="119"/>
      <c r="E165" s="172"/>
      <c r="F165" s="173"/>
      <c r="AD165" s="8"/>
      <c r="AE165" s="8"/>
      <c r="AF165" s="8"/>
      <c r="AG165" s="8"/>
    </row>
    <row r="166" spans="1:33" x14ac:dyDescent="0.25">
      <c r="A166" s="174"/>
      <c r="B166" s="114"/>
      <c r="C166" s="119"/>
      <c r="D166" s="119"/>
      <c r="E166" s="172"/>
      <c r="F166" s="173"/>
      <c r="AD166" s="8"/>
      <c r="AE166" s="8"/>
      <c r="AF166" s="8"/>
      <c r="AG166" s="8"/>
    </row>
    <row r="167" spans="1:33" x14ac:dyDescent="0.25">
      <c r="A167" s="174"/>
      <c r="B167" s="114"/>
      <c r="C167" s="119"/>
      <c r="D167" s="119"/>
      <c r="E167" s="172"/>
      <c r="F167" s="173"/>
      <c r="AD167" s="8"/>
      <c r="AE167" s="8"/>
      <c r="AF167" s="8"/>
      <c r="AG167" s="8"/>
    </row>
    <row r="168" spans="1:33" x14ac:dyDescent="0.25">
      <c r="A168" s="174"/>
      <c r="B168" s="114"/>
      <c r="C168" s="119"/>
      <c r="D168" s="119"/>
      <c r="E168" s="172"/>
      <c r="F168" s="173"/>
      <c r="AD168" s="8"/>
      <c r="AE168" s="8"/>
      <c r="AF168" s="8"/>
      <c r="AG168" s="8"/>
    </row>
    <row r="169" spans="1:33" x14ac:dyDescent="0.25">
      <c r="A169" s="174"/>
      <c r="B169" s="114"/>
      <c r="C169" s="119"/>
      <c r="D169" s="119"/>
      <c r="E169" s="172"/>
      <c r="F169" s="173"/>
      <c r="AD169" s="8"/>
      <c r="AE169" s="8"/>
      <c r="AF169" s="8"/>
      <c r="AG169" s="8"/>
    </row>
    <row r="170" spans="1:33" x14ac:dyDescent="0.25">
      <c r="A170" s="174"/>
      <c r="B170" s="114"/>
      <c r="C170" s="119"/>
      <c r="D170" s="119"/>
      <c r="E170" s="172"/>
      <c r="F170" s="173"/>
      <c r="AD170" s="8"/>
      <c r="AE170" s="8"/>
      <c r="AF170" s="8"/>
      <c r="AG170" s="8"/>
    </row>
    <row r="171" spans="1:33" x14ac:dyDescent="0.25">
      <c r="A171" s="174"/>
      <c r="B171" s="114"/>
      <c r="C171" s="119"/>
      <c r="D171" s="119"/>
      <c r="E171" s="172"/>
      <c r="F171" s="173"/>
      <c r="AD171" s="8"/>
      <c r="AE171" s="8"/>
      <c r="AF171" s="8"/>
      <c r="AG171" s="8"/>
    </row>
    <row r="172" spans="1:33" x14ac:dyDescent="0.25">
      <c r="A172" s="174"/>
      <c r="B172" s="114"/>
      <c r="C172" s="119"/>
      <c r="D172" s="119"/>
      <c r="E172" s="172"/>
      <c r="F172" s="173"/>
      <c r="AD172" s="8"/>
      <c r="AE172" s="8"/>
      <c r="AF172" s="8"/>
      <c r="AG172" s="8"/>
    </row>
    <row r="173" spans="1:33" x14ac:dyDescent="0.25">
      <c r="A173" s="174"/>
      <c r="B173" s="114"/>
      <c r="C173" s="119"/>
      <c r="D173" s="119"/>
      <c r="E173" s="172"/>
      <c r="F173" s="173"/>
      <c r="AD173" s="8"/>
      <c r="AE173" s="8"/>
      <c r="AF173" s="8"/>
      <c r="AG173" s="8"/>
    </row>
    <row r="174" spans="1:33" x14ac:dyDescent="0.25">
      <c r="A174" s="174"/>
      <c r="B174" s="114"/>
      <c r="C174" s="119"/>
      <c r="D174" s="119"/>
      <c r="E174" s="172"/>
      <c r="F174" s="173"/>
      <c r="AD174" s="8"/>
      <c r="AE174" s="8"/>
      <c r="AF174" s="8"/>
      <c r="AG174" s="8"/>
    </row>
    <row r="175" spans="1:33" x14ac:dyDescent="0.25">
      <c r="A175" s="174"/>
      <c r="B175" s="114"/>
      <c r="C175" s="119"/>
      <c r="D175" s="119"/>
      <c r="E175" s="172"/>
      <c r="F175" s="173"/>
      <c r="AD175" s="8"/>
      <c r="AE175" s="8"/>
      <c r="AF175" s="8"/>
      <c r="AG175" s="8"/>
    </row>
    <row r="176" spans="1:33" x14ac:dyDescent="0.25">
      <c r="A176" s="174"/>
      <c r="B176" s="114"/>
      <c r="C176" s="119"/>
      <c r="D176" s="119"/>
      <c r="E176" s="172"/>
      <c r="F176" s="173"/>
      <c r="AD176" s="8"/>
      <c r="AE176" s="8"/>
      <c r="AF176" s="8"/>
      <c r="AG176" s="8"/>
    </row>
    <row r="177" spans="1:33" x14ac:dyDescent="0.25">
      <c r="A177" s="174"/>
      <c r="B177" s="114"/>
      <c r="C177" s="119"/>
      <c r="D177" s="119"/>
      <c r="E177" s="172"/>
      <c r="F177" s="173"/>
      <c r="AD177" s="8"/>
      <c r="AE177" s="8"/>
      <c r="AF177" s="8"/>
      <c r="AG177" s="8"/>
    </row>
    <row r="178" spans="1:33" x14ac:dyDescent="0.25">
      <c r="A178" s="174"/>
      <c r="B178" s="114"/>
      <c r="C178" s="119"/>
      <c r="D178" s="119"/>
      <c r="E178" s="172"/>
      <c r="F178" s="173"/>
      <c r="AD178" s="8"/>
      <c r="AE178" s="8"/>
      <c r="AF178" s="8"/>
      <c r="AG178" s="8"/>
    </row>
    <row r="179" spans="1:33" x14ac:dyDescent="0.25">
      <c r="A179" s="174"/>
      <c r="B179" s="114"/>
      <c r="C179" s="119"/>
      <c r="D179" s="119"/>
      <c r="E179" s="172"/>
      <c r="F179" s="173"/>
      <c r="AD179" s="8"/>
      <c r="AE179" s="8"/>
      <c r="AF179" s="8"/>
      <c r="AG179" s="8"/>
    </row>
    <row r="180" spans="1:33" x14ac:dyDescent="0.25">
      <c r="A180" s="174"/>
      <c r="B180" s="114"/>
      <c r="C180" s="119"/>
      <c r="D180" s="119"/>
      <c r="E180" s="172"/>
      <c r="F180" s="173"/>
      <c r="AD180" s="8"/>
      <c r="AE180" s="8"/>
      <c r="AF180" s="8"/>
      <c r="AG180" s="8"/>
    </row>
    <row r="181" spans="1:33" x14ac:dyDescent="0.25">
      <c r="A181" s="174"/>
      <c r="B181" s="114"/>
      <c r="C181" s="119"/>
      <c r="D181" s="119"/>
      <c r="E181" s="172"/>
      <c r="F181" s="173"/>
      <c r="AD181" s="8"/>
      <c r="AE181" s="8"/>
      <c r="AF181" s="8"/>
      <c r="AG181" s="8"/>
    </row>
    <row r="182" spans="1:33" x14ac:dyDescent="0.25">
      <c r="A182" s="174"/>
      <c r="B182" s="114"/>
      <c r="C182" s="119"/>
      <c r="D182" s="119"/>
      <c r="E182" s="172"/>
      <c r="F182" s="173"/>
      <c r="AD182" s="8"/>
      <c r="AE182" s="8"/>
      <c r="AF182" s="8"/>
      <c r="AG182" s="8"/>
    </row>
    <row r="183" spans="1:33" x14ac:dyDescent="0.25">
      <c r="A183" s="174"/>
      <c r="B183" s="114"/>
      <c r="C183" s="119"/>
      <c r="D183" s="119"/>
      <c r="E183" s="172"/>
      <c r="F183" s="173"/>
      <c r="AD183" s="8"/>
      <c r="AE183" s="8"/>
      <c r="AF183" s="8"/>
      <c r="AG183" s="8"/>
    </row>
    <row r="184" spans="1:33" x14ac:dyDescent="0.25">
      <c r="A184" s="174"/>
      <c r="B184" s="114"/>
      <c r="C184" s="119"/>
      <c r="D184" s="119"/>
      <c r="E184" s="172"/>
      <c r="F184" s="173"/>
      <c r="AD184" s="8"/>
      <c r="AE184" s="8"/>
      <c r="AF184" s="8"/>
      <c r="AG184" s="8"/>
    </row>
    <row r="185" spans="1:33" x14ac:dyDescent="0.25">
      <c r="A185" s="174"/>
      <c r="B185" s="114"/>
      <c r="C185" s="119"/>
      <c r="D185" s="119"/>
      <c r="E185" s="172"/>
      <c r="F185" s="173"/>
      <c r="AD185" s="8"/>
      <c r="AE185" s="8"/>
      <c r="AF185" s="8"/>
      <c r="AG185" s="8"/>
    </row>
    <row r="186" spans="1:33" x14ac:dyDescent="0.25">
      <c r="A186" s="174"/>
      <c r="B186" s="114"/>
      <c r="C186" s="119"/>
      <c r="D186" s="119"/>
      <c r="E186" s="172"/>
      <c r="F186" s="173"/>
      <c r="AD186" s="8"/>
      <c r="AE186" s="8"/>
      <c r="AF186" s="8"/>
      <c r="AG186" s="8"/>
    </row>
    <row r="187" spans="1:33" x14ac:dyDescent="0.25">
      <c r="A187" s="174"/>
      <c r="B187" s="114"/>
      <c r="C187" s="119"/>
      <c r="D187" s="119"/>
      <c r="E187" s="172"/>
      <c r="F187" s="173"/>
      <c r="AD187" s="8"/>
      <c r="AE187" s="8"/>
      <c r="AF187" s="8"/>
      <c r="AG187" s="8"/>
    </row>
    <row r="188" spans="1:33" x14ac:dyDescent="0.25">
      <c r="A188" s="174"/>
      <c r="B188" s="114"/>
      <c r="C188" s="119"/>
      <c r="D188" s="119"/>
      <c r="E188" s="172"/>
      <c r="F188" s="173"/>
      <c r="AD188" s="8"/>
      <c r="AE188" s="8"/>
      <c r="AF188" s="8"/>
      <c r="AG188" s="8"/>
    </row>
    <row r="189" spans="1:33" x14ac:dyDescent="0.25">
      <c r="A189" s="174"/>
      <c r="B189" s="114"/>
      <c r="C189" s="119"/>
      <c r="D189" s="119"/>
      <c r="E189" s="172"/>
      <c r="F189" s="173"/>
      <c r="AD189" s="8"/>
      <c r="AE189" s="8"/>
      <c r="AF189" s="8"/>
      <c r="AG189" s="8"/>
    </row>
    <row r="190" spans="1:33" x14ac:dyDescent="0.25">
      <c r="A190" s="174"/>
      <c r="B190" s="114"/>
      <c r="C190" s="119"/>
      <c r="D190" s="119"/>
      <c r="E190" s="172"/>
      <c r="F190" s="173"/>
      <c r="AD190" s="8"/>
      <c r="AE190" s="8"/>
      <c r="AF190" s="8"/>
      <c r="AG190" s="8"/>
    </row>
    <row r="191" spans="1:33" x14ac:dyDescent="0.25">
      <c r="A191" s="174"/>
      <c r="B191" s="114"/>
      <c r="C191" s="119"/>
      <c r="D191" s="119"/>
      <c r="E191" s="172"/>
      <c r="F191" s="173"/>
      <c r="AD191" s="8"/>
      <c r="AE191" s="8"/>
      <c r="AF191" s="8"/>
      <c r="AG191" s="8"/>
    </row>
    <row r="192" spans="1:33" x14ac:dyDescent="0.25">
      <c r="A192" s="174"/>
      <c r="B192" s="114"/>
      <c r="C192" s="119"/>
      <c r="D192" s="119"/>
      <c r="E192" s="172"/>
      <c r="F192" s="173"/>
      <c r="AD192" s="8"/>
      <c r="AE192" s="8"/>
      <c r="AF192" s="8"/>
      <c r="AG192" s="8"/>
    </row>
    <row r="193" spans="1:33" x14ac:dyDescent="0.25">
      <c r="A193" s="174"/>
      <c r="B193" s="114"/>
      <c r="C193" s="119"/>
      <c r="D193" s="119"/>
      <c r="E193" s="172"/>
      <c r="F193" s="173"/>
      <c r="AD193" s="8"/>
      <c r="AE193" s="8"/>
      <c r="AF193" s="8"/>
      <c r="AG193" s="8"/>
    </row>
    <row r="194" spans="1:33" x14ac:dyDescent="0.25">
      <c r="A194" s="174"/>
      <c r="B194" s="114"/>
      <c r="C194" s="119"/>
      <c r="D194" s="119"/>
      <c r="E194" s="172"/>
      <c r="F194" s="173"/>
      <c r="AD194" s="8"/>
      <c r="AE194" s="8"/>
      <c r="AF194" s="8"/>
      <c r="AG194" s="8"/>
    </row>
    <row r="195" spans="1:33" x14ac:dyDescent="0.25">
      <c r="A195" s="174"/>
      <c r="B195" s="114"/>
      <c r="C195" s="119"/>
      <c r="D195" s="119"/>
      <c r="E195" s="172"/>
      <c r="F195" s="173"/>
      <c r="AD195" s="8"/>
      <c r="AE195" s="8"/>
      <c r="AF195" s="8"/>
      <c r="AG195" s="8"/>
    </row>
    <row r="196" spans="1:33" x14ac:dyDescent="0.25">
      <c r="A196" s="174"/>
      <c r="B196" s="114"/>
      <c r="C196" s="119"/>
      <c r="D196" s="119"/>
      <c r="E196" s="172"/>
      <c r="F196" s="173"/>
      <c r="AD196" s="8"/>
      <c r="AE196" s="8"/>
      <c r="AF196" s="8"/>
      <c r="AG196" s="8"/>
    </row>
    <row r="197" spans="1:33" x14ac:dyDescent="0.25">
      <c r="A197" s="174"/>
      <c r="B197" s="114"/>
      <c r="C197" s="119"/>
      <c r="D197" s="119"/>
      <c r="E197" s="172"/>
      <c r="F197" s="173"/>
      <c r="AD197" s="8"/>
      <c r="AE197" s="8"/>
      <c r="AF197" s="8"/>
      <c r="AG197" s="8"/>
    </row>
    <row r="198" spans="1:33" x14ac:dyDescent="0.25">
      <c r="A198" s="174"/>
      <c r="B198" s="114"/>
      <c r="C198" s="119"/>
      <c r="D198" s="119"/>
      <c r="E198" s="172"/>
      <c r="F198" s="173"/>
      <c r="AD198" s="8"/>
      <c r="AE198" s="8"/>
      <c r="AF198" s="8"/>
      <c r="AG198" s="8"/>
    </row>
    <row r="199" spans="1:33" x14ac:dyDescent="0.25">
      <c r="A199" s="174"/>
      <c r="B199" s="114"/>
      <c r="C199" s="119"/>
      <c r="D199" s="119"/>
      <c r="E199" s="172"/>
      <c r="F199" s="173"/>
      <c r="AD199" s="8"/>
      <c r="AE199" s="8"/>
      <c r="AF199" s="8"/>
      <c r="AG199" s="8"/>
    </row>
    <row r="200" spans="1:33" x14ac:dyDescent="0.25">
      <c r="A200" s="174"/>
      <c r="B200" s="114"/>
      <c r="C200" s="119"/>
      <c r="D200" s="119"/>
      <c r="E200" s="172"/>
      <c r="F200" s="173"/>
      <c r="AD200" s="8"/>
      <c r="AE200" s="8"/>
      <c r="AF200" s="8"/>
      <c r="AG200" s="8"/>
    </row>
    <row r="201" spans="1:33" x14ac:dyDescent="0.25">
      <c r="A201" s="174"/>
      <c r="B201" s="114"/>
      <c r="C201" s="119"/>
      <c r="D201" s="119"/>
      <c r="E201" s="172"/>
      <c r="F201" s="173"/>
      <c r="AD201" s="8"/>
      <c r="AE201" s="8"/>
      <c r="AF201" s="8"/>
      <c r="AG201" s="8"/>
    </row>
    <row r="202" spans="1:33" x14ac:dyDescent="0.25">
      <c r="A202" s="174"/>
      <c r="B202" s="114"/>
      <c r="C202" s="119"/>
      <c r="D202" s="119"/>
      <c r="E202" s="172"/>
      <c r="F202" s="173"/>
      <c r="AD202" s="8"/>
      <c r="AE202" s="8"/>
      <c r="AF202" s="8"/>
      <c r="AG202" s="8"/>
    </row>
    <row r="203" spans="1:33" x14ac:dyDescent="0.25">
      <c r="A203" s="174"/>
      <c r="B203" s="114"/>
      <c r="C203" s="119"/>
      <c r="D203" s="119"/>
      <c r="E203" s="172"/>
      <c r="F203" s="173"/>
      <c r="AD203" s="8"/>
      <c r="AE203" s="8"/>
      <c r="AF203" s="8"/>
      <c r="AG203" s="8"/>
    </row>
    <row r="204" spans="1:33" x14ac:dyDescent="0.25">
      <c r="A204" s="174"/>
      <c r="B204" s="114"/>
      <c r="C204" s="119"/>
      <c r="D204" s="119"/>
      <c r="E204" s="172"/>
      <c r="F204" s="173"/>
      <c r="AD204" s="8"/>
      <c r="AE204" s="8"/>
      <c r="AF204" s="8"/>
      <c r="AG204" s="8"/>
    </row>
    <row r="205" spans="1:33" x14ac:dyDescent="0.25">
      <c r="A205" s="174"/>
      <c r="B205" s="114"/>
      <c r="C205" s="119"/>
      <c r="D205" s="119"/>
      <c r="E205" s="172"/>
      <c r="F205" s="173"/>
      <c r="AD205" s="8"/>
      <c r="AE205" s="8"/>
      <c r="AF205" s="8"/>
      <c r="AG205" s="8"/>
    </row>
    <row r="206" spans="1:33" x14ac:dyDescent="0.25">
      <c r="A206" s="174"/>
      <c r="B206" s="114"/>
      <c r="C206" s="119"/>
      <c r="D206" s="119"/>
      <c r="E206" s="172"/>
      <c r="F206" s="173"/>
      <c r="AD206" s="8"/>
      <c r="AE206" s="8"/>
      <c r="AF206" s="8"/>
      <c r="AG206" s="8"/>
    </row>
    <row r="207" spans="1:33" x14ac:dyDescent="0.25">
      <c r="A207" s="174"/>
      <c r="B207" s="114"/>
      <c r="C207" s="119"/>
      <c r="D207" s="119"/>
      <c r="E207" s="172"/>
      <c r="F207" s="173"/>
      <c r="AD207" s="8"/>
      <c r="AE207" s="8"/>
      <c r="AF207" s="8"/>
      <c r="AG207" s="8"/>
    </row>
    <row r="208" spans="1:33" x14ac:dyDescent="0.25">
      <c r="A208" s="174"/>
      <c r="B208" s="114"/>
      <c r="C208" s="119"/>
      <c r="D208" s="119"/>
      <c r="E208" s="172"/>
      <c r="F208" s="173"/>
      <c r="AD208" s="8"/>
      <c r="AE208" s="8"/>
      <c r="AF208" s="8"/>
      <c r="AG208" s="8"/>
    </row>
    <row r="209" spans="1:33" x14ac:dyDescent="0.25">
      <c r="A209" s="174"/>
      <c r="B209" s="114"/>
      <c r="C209" s="119"/>
      <c r="D209" s="119"/>
      <c r="E209" s="172"/>
      <c r="F209" s="173"/>
      <c r="AD209" s="8"/>
      <c r="AE209" s="8"/>
      <c r="AF209" s="8"/>
      <c r="AG209" s="8"/>
    </row>
    <row r="210" spans="1:33" x14ac:dyDescent="0.25">
      <c r="A210" s="174"/>
      <c r="B210" s="114"/>
      <c r="C210" s="119"/>
      <c r="D210" s="119"/>
      <c r="E210" s="172"/>
      <c r="F210" s="173"/>
      <c r="AD210" s="8"/>
      <c r="AE210" s="8"/>
      <c r="AF210" s="8"/>
      <c r="AG210" s="8"/>
    </row>
    <row r="211" spans="1:33" x14ac:dyDescent="0.25">
      <c r="A211" s="174"/>
      <c r="B211" s="114"/>
      <c r="C211" s="119"/>
      <c r="D211" s="119"/>
      <c r="E211" s="172"/>
      <c r="F211" s="173"/>
      <c r="AD211" s="8"/>
      <c r="AE211" s="8"/>
      <c r="AF211" s="8"/>
      <c r="AG211" s="8"/>
    </row>
    <row r="212" spans="1:33" x14ac:dyDescent="0.25">
      <c r="A212" s="174"/>
      <c r="B212" s="114"/>
      <c r="C212" s="119"/>
      <c r="D212" s="119"/>
      <c r="E212" s="172"/>
      <c r="F212" s="173"/>
      <c r="AD212" s="8"/>
      <c r="AE212" s="8"/>
      <c r="AF212" s="8"/>
      <c r="AG212" s="8"/>
    </row>
    <row r="213" spans="1:33" x14ac:dyDescent="0.25">
      <c r="A213" s="174"/>
      <c r="B213" s="114"/>
      <c r="C213" s="119"/>
      <c r="D213" s="119"/>
      <c r="E213" s="172"/>
      <c r="F213" s="173"/>
      <c r="AD213" s="8"/>
      <c r="AE213" s="8"/>
      <c r="AF213" s="8"/>
      <c r="AG213" s="8"/>
    </row>
    <row r="214" spans="1:33" x14ac:dyDescent="0.25">
      <c r="A214" s="174"/>
      <c r="B214" s="114"/>
      <c r="C214" s="119"/>
      <c r="D214" s="119"/>
      <c r="E214" s="172"/>
      <c r="F214" s="173"/>
      <c r="AD214" s="8"/>
      <c r="AE214" s="8"/>
      <c r="AF214" s="8"/>
      <c r="AG214" s="8"/>
    </row>
    <row r="215" spans="1:33" x14ac:dyDescent="0.25">
      <c r="A215" s="174"/>
      <c r="B215" s="114"/>
      <c r="C215" s="119"/>
      <c r="D215" s="119"/>
      <c r="E215" s="172"/>
      <c r="F215" s="173"/>
      <c r="AD215" s="8"/>
      <c r="AE215" s="8"/>
      <c r="AF215" s="8"/>
      <c r="AG215" s="8"/>
    </row>
    <row r="216" spans="1:33" x14ac:dyDescent="0.25">
      <c r="A216" s="174"/>
      <c r="B216" s="114"/>
      <c r="C216" s="119"/>
      <c r="D216" s="119"/>
      <c r="E216" s="172"/>
      <c r="F216" s="173"/>
      <c r="AD216" s="8"/>
      <c r="AE216" s="8"/>
      <c r="AF216" s="8"/>
      <c r="AG216" s="8"/>
    </row>
    <row r="217" spans="1:33" x14ac:dyDescent="0.25">
      <c r="A217" s="174"/>
      <c r="B217" s="114"/>
      <c r="C217" s="119"/>
      <c r="D217" s="119"/>
      <c r="E217" s="172"/>
      <c r="F217" s="173"/>
      <c r="AD217" s="8"/>
      <c r="AE217" s="8"/>
      <c r="AF217" s="8"/>
      <c r="AG217" s="8"/>
    </row>
    <row r="218" spans="1:33" x14ac:dyDescent="0.25">
      <c r="A218" s="174"/>
      <c r="B218" s="114"/>
      <c r="C218" s="119"/>
      <c r="D218" s="119"/>
      <c r="E218" s="172"/>
      <c r="F218" s="173"/>
      <c r="AD218" s="8"/>
      <c r="AE218" s="8"/>
      <c r="AF218" s="8"/>
      <c r="AG218" s="8"/>
    </row>
    <row r="219" spans="1:33" x14ac:dyDescent="0.25">
      <c r="A219" s="174"/>
      <c r="B219" s="114"/>
      <c r="C219" s="119"/>
      <c r="D219" s="119"/>
      <c r="E219" s="172"/>
      <c r="F219" s="173"/>
      <c r="AD219" s="8"/>
      <c r="AE219" s="8"/>
      <c r="AF219" s="8"/>
      <c r="AG219" s="8"/>
    </row>
    <row r="220" spans="1:33" x14ac:dyDescent="0.25">
      <c r="A220" s="174"/>
      <c r="B220" s="114"/>
      <c r="C220" s="119"/>
      <c r="D220" s="119"/>
      <c r="E220" s="172"/>
      <c r="F220" s="173"/>
      <c r="AD220" s="8"/>
      <c r="AE220" s="8"/>
      <c r="AF220" s="8"/>
      <c r="AG220" s="8"/>
    </row>
    <row r="221" spans="1:33" x14ac:dyDescent="0.25">
      <c r="A221" s="174"/>
      <c r="B221" s="114"/>
      <c r="C221" s="119"/>
      <c r="D221" s="119"/>
      <c r="E221" s="172"/>
      <c r="F221" s="173"/>
      <c r="AD221" s="8"/>
      <c r="AE221" s="8"/>
      <c r="AF221" s="8"/>
      <c r="AG221" s="8"/>
    </row>
    <row r="222" spans="1:33" x14ac:dyDescent="0.25">
      <c r="A222" s="174"/>
      <c r="B222" s="114"/>
      <c r="C222" s="119"/>
      <c r="D222" s="119"/>
      <c r="E222" s="172"/>
      <c r="F222" s="173"/>
      <c r="AD222" s="8"/>
      <c r="AE222" s="8"/>
      <c r="AF222" s="8"/>
      <c r="AG222" s="8"/>
    </row>
    <row r="223" spans="1:33" x14ac:dyDescent="0.25">
      <c r="A223" s="174"/>
      <c r="B223" s="114"/>
      <c r="C223" s="119"/>
      <c r="D223" s="119"/>
      <c r="E223" s="172"/>
      <c r="F223" s="173"/>
      <c r="AD223" s="8"/>
      <c r="AE223" s="8"/>
      <c r="AF223" s="8"/>
      <c r="AG223" s="8"/>
    </row>
    <row r="224" spans="1:33" x14ac:dyDescent="0.25">
      <c r="A224" s="174"/>
      <c r="B224" s="114"/>
      <c r="C224" s="119"/>
      <c r="D224" s="119"/>
      <c r="E224" s="172"/>
      <c r="F224" s="173"/>
      <c r="AD224" s="8"/>
      <c r="AE224" s="8"/>
      <c r="AF224" s="8"/>
      <c r="AG224" s="8"/>
    </row>
    <row r="225" spans="1:33" x14ac:dyDescent="0.25">
      <c r="A225" s="174"/>
      <c r="B225" s="114"/>
      <c r="C225" s="119"/>
      <c r="D225" s="119"/>
      <c r="E225" s="172"/>
      <c r="F225" s="173"/>
      <c r="AD225" s="8"/>
      <c r="AE225" s="8"/>
      <c r="AF225" s="8"/>
      <c r="AG225" s="8"/>
    </row>
    <row r="226" spans="1:33" x14ac:dyDescent="0.25">
      <c r="A226" s="174"/>
      <c r="B226" s="114"/>
      <c r="C226" s="119"/>
      <c r="D226" s="119"/>
      <c r="E226" s="172"/>
      <c r="F226" s="173"/>
      <c r="AD226" s="8"/>
      <c r="AE226" s="8"/>
      <c r="AF226" s="8"/>
      <c r="AG226" s="8"/>
    </row>
    <row r="227" spans="1:33" x14ac:dyDescent="0.25">
      <c r="A227" s="174"/>
      <c r="B227" s="114"/>
      <c r="C227" s="119"/>
      <c r="D227" s="119"/>
      <c r="E227" s="172"/>
      <c r="F227" s="173"/>
      <c r="AD227" s="8"/>
      <c r="AE227" s="8"/>
      <c r="AF227" s="8"/>
      <c r="AG227" s="8"/>
    </row>
    <row r="228" spans="1:33" x14ac:dyDescent="0.25">
      <c r="A228" s="174"/>
      <c r="B228" s="114"/>
      <c r="C228" s="119"/>
      <c r="D228" s="119"/>
      <c r="E228" s="172"/>
      <c r="F228" s="173"/>
      <c r="AD228" s="8"/>
      <c r="AE228" s="8"/>
      <c r="AF228" s="8"/>
      <c r="AG228" s="8"/>
    </row>
    <row r="229" spans="1:33" x14ac:dyDescent="0.25">
      <c r="A229" s="174"/>
      <c r="B229" s="114"/>
      <c r="C229" s="119"/>
      <c r="D229" s="119"/>
      <c r="E229" s="172"/>
      <c r="F229" s="173"/>
      <c r="AD229" s="8"/>
      <c r="AE229" s="8"/>
      <c r="AF229" s="8"/>
      <c r="AG229" s="8"/>
    </row>
    <row r="230" spans="1:33" x14ac:dyDescent="0.25">
      <c r="A230" s="174"/>
      <c r="B230" s="114"/>
      <c r="C230" s="119"/>
      <c r="D230" s="119"/>
      <c r="E230" s="172"/>
      <c r="F230" s="173"/>
      <c r="AD230" s="8"/>
      <c r="AE230" s="8"/>
      <c r="AF230" s="8"/>
      <c r="AG230" s="8"/>
    </row>
    <row r="231" spans="1:33" x14ac:dyDescent="0.25">
      <c r="A231" s="174"/>
      <c r="B231" s="114"/>
      <c r="C231" s="119"/>
      <c r="D231" s="119"/>
      <c r="E231" s="172"/>
      <c r="F231" s="173"/>
      <c r="AD231" s="8"/>
      <c r="AE231" s="8"/>
      <c r="AF231" s="8"/>
      <c r="AG231" s="8"/>
    </row>
    <row r="232" spans="1:33" x14ac:dyDescent="0.25">
      <c r="A232" s="174"/>
      <c r="B232" s="114"/>
      <c r="C232" s="119"/>
      <c r="D232" s="119"/>
      <c r="E232" s="172"/>
      <c r="F232" s="173"/>
      <c r="AD232" s="8"/>
      <c r="AE232" s="8"/>
      <c r="AF232" s="8"/>
      <c r="AG232" s="8"/>
    </row>
    <row r="233" spans="1:33" x14ac:dyDescent="0.25">
      <c r="A233" s="174"/>
      <c r="B233" s="114"/>
      <c r="C233" s="119"/>
      <c r="D233" s="119"/>
      <c r="E233" s="172"/>
      <c r="F233" s="173"/>
      <c r="AD233" s="8"/>
      <c r="AE233" s="8"/>
      <c r="AF233" s="8"/>
      <c r="AG233" s="8"/>
    </row>
    <row r="234" spans="1:33" x14ac:dyDescent="0.25">
      <c r="A234" s="174"/>
      <c r="B234" s="114"/>
      <c r="C234" s="119"/>
      <c r="D234" s="119"/>
      <c r="E234" s="172"/>
      <c r="F234" s="173"/>
      <c r="AD234" s="8"/>
      <c r="AE234" s="8"/>
      <c r="AF234" s="8"/>
      <c r="AG234" s="8"/>
    </row>
    <row r="235" spans="1:33" x14ac:dyDescent="0.25">
      <c r="A235" s="174"/>
      <c r="B235" s="114"/>
      <c r="C235" s="119"/>
      <c r="D235" s="119"/>
      <c r="E235" s="172"/>
      <c r="F235" s="173"/>
      <c r="AD235" s="8"/>
      <c r="AE235" s="8"/>
      <c r="AF235" s="8"/>
      <c r="AG235" s="8"/>
    </row>
    <row r="236" spans="1:33" x14ac:dyDescent="0.25">
      <c r="A236" s="174"/>
      <c r="B236" s="114"/>
      <c r="C236" s="119"/>
      <c r="D236" s="119"/>
      <c r="E236" s="172"/>
      <c r="F236" s="173"/>
      <c r="AD236" s="8"/>
      <c r="AE236" s="8"/>
      <c r="AF236" s="8"/>
      <c r="AG236" s="8"/>
    </row>
    <row r="237" spans="1:33" x14ac:dyDescent="0.25">
      <c r="A237" s="174"/>
      <c r="B237" s="114"/>
      <c r="C237" s="119"/>
      <c r="D237" s="119"/>
      <c r="E237" s="172"/>
      <c r="F237" s="173"/>
      <c r="AD237" s="8"/>
      <c r="AE237" s="8"/>
      <c r="AF237" s="8"/>
      <c r="AG237" s="8"/>
    </row>
    <row r="238" spans="1:33" x14ac:dyDescent="0.25">
      <c r="A238" s="174"/>
      <c r="B238" s="114"/>
      <c r="C238" s="119"/>
      <c r="D238" s="119"/>
      <c r="E238" s="172"/>
      <c r="F238" s="173"/>
      <c r="AD238" s="8"/>
      <c r="AE238" s="8"/>
      <c r="AF238" s="8"/>
      <c r="AG238" s="8"/>
    </row>
    <row r="239" spans="1:33" x14ac:dyDescent="0.25">
      <c r="A239" s="174"/>
      <c r="B239" s="114"/>
      <c r="C239" s="119"/>
      <c r="D239" s="119"/>
      <c r="E239" s="172"/>
      <c r="F239" s="173"/>
      <c r="AD239" s="8"/>
      <c r="AE239" s="8"/>
      <c r="AF239" s="8"/>
      <c r="AG239" s="8"/>
    </row>
    <row r="240" spans="1:33" x14ac:dyDescent="0.25">
      <c r="A240" s="174"/>
      <c r="B240" s="114"/>
      <c r="C240" s="119"/>
      <c r="D240" s="119"/>
      <c r="E240" s="172"/>
      <c r="F240" s="173"/>
      <c r="AD240" s="8"/>
      <c r="AE240" s="8"/>
      <c r="AF240" s="8"/>
      <c r="AG240" s="8"/>
    </row>
    <row r="241" spans="1:33" x14ac:dyDescent="0.25">
      <c r="A241" s="174"/>
      <c r="B241" s="114"/>
      <c r="C241" s="119"/>
      <c r="D241" s="119"/>
      <c r="E241" s="172"/>
      <c r="F241" s="173"/>
      <c r="AD241" s="8"/>
      <c r="AE241" s="8"/>
      <c r="AF241" s="8"/>
      <c r="AG241" s="8"/>
    </row>
    <row r="242" spans="1:33" x14ac:dyDescent="0.25">
      <c r="A242" s="174"/>
      <c r="B242" s="114"/>
      <c r="C242" s="119"/>
      <c r="D242" s="119"/>
      <c r="E242" s="172"/>
      <c r="F242" s="173"/>
      <c r="AD242" s="8"/>
      <c r="AE242" s="8"/>
      <c r="AF242" s="8"/>
      <c r="AG242" s="8"/>
    </row>
    <row r="243" spans="1:33" x14ac:dyDescent="0.25">
      <c r="A243" s="174"/>
      <c r="B243" s="114"/>
      <c r="C243" s="119"/>
      <c r="D243" s="119"/>
      <c r="E243" s="172"/>
      <c r="F243" s="173"/>
      <c r="AD243" s="8"/>
      <c r="AE243" s="8"/>
      <c r="AF243" s="8"/>
      <c r="AG243" s="8"/>
    </row>
    <row r="244" spans="1:33" x14ac:dyDescent="0.25">
      <c r="A244" s="174"/>
      <c r="B244" s="114"/>
      <c r="C244" s="119"/>
      <c r="D244" s="119"/>
      <c r="E244" s="172"/>
      <c r="F244" s="173"/>
      <c r="AD244" s="8"/>
      <c r="AE244" s="8"/>
      <c r="AF244" s="8"/>
      <c r="AG244" s="8"/>
    </row>
    <row r="245" spans="1:33" x14ac:dyDescent="0.25">
      <c r="A245" s="174"/>
      <c r="B245" s="114"/>
      <c r="C245" s="119"/>
      <c r="D245" s="119"/>
      <c r="E245" s="172"/>
      <c r="F245" s="173"/>
      <c r="AD245" s="8"/>
      <c r="AE245" s="8"/>
      <c r="AF245" s="8"/>
      <c r="AG245" s="8"/>
    </row>
    <row r="246" spans="1:33" x14ac:dyDescent="0.25">
      <c r="A246" s="174"/>
      <c r="B246" s="114"/>
      <c r="C246" s="119"/>
      <c r="D246" s="119"/>
      <c r="E246" s="172"/>
      <c r="F246" s="173"/>
      <c r="AD246" s="8"/>
      <c r="AE246" s="8"/>
      <c r="AF246" s="8"/>
      <c r="AG246" s="8"/>
    </row>
    <row r="247" spans="1:33" x14ac:dyDescent="0.25">
      <c r="A247" s="174"/>
      <c r="B247" s="114"/>
      <c r="C247" s="119"/>
      <c r="D247" s="119"/>
      <c r="E247" s="172"/>
      <c r="F247" s="173"/>
      <c r="AD247" s="8"/>
      <c r="AE247" s="8"/>
      <c r="AF247" s="8"/>
      <c r="AG247" s="8"/>
    </row>
    <row r="248" spans="1:33" x14ac:dyDescent="0.25">
      <c r="A248" s="174"/>
      <c r="B248" s="114"/>
      <c r="C248" s="119"/>
      <c r="D248" s="119"/>
      <c r="E248" s="172"/>
      <c r="F248" s="173"/>
      <c r="AD248" s="8"/>
      <c r="AE248" s="8"/>
      <c r="AF248" s="8"/>
      <c r="AG248" s="8"/>
    </row>
    <row r="249" spans="1:33" x14ac:dyDescent="0.25">
      <c r="A249" s="174"/>
      <c r="B249" s="114"/>
      <c r="C249" s="119"/>
      <c r="D249" s="119"/>
      <c r="E249" s="172"/>
      <c r="F249" s="173"/>
      <c r="AD249" s="8"/>
      <c r="AE249" s="8"/>
      <c r="AF249" s="8"/>
      <c r="AG249" s="8"/>
    </row>
    <row r="250" spans="1:33" x14ac:dyDescent="0.25">
      <c r="A250" s="174"/>
      <c r="B250" s="114"/>
      <c r="C250" s="119"/>
      <c r="D250" s="119"/>
      <c r="E250" s="172"/>
      <c r="F250" s="173"/>
      <c r="AD250" s="8"/>
      <c r="AE250" s="8"/>
      <c r="AF250" s="8"/>
      <c r="AG250" s="8"/>
    </row>
    <row r="251" spans="1:33" x14ac:dyDescent="0.25">
      <c r="A251" s="174"/>
      <c r="B251" s="114"/>
      <c r="C251" s="119"/>
      <c r="D251" s="119"/>
      <c r="E251" s="172"/>
      <c r="F251" s="173"/>
      <c r="AD251" s="8"/>
      <c r="AE251" s="8"/>
      <c r="AF251" s="8"/>
      <c r="AG251" s="8"/>
    </row>
    <row r="252" spans="1:33" x14ac:dyDescent="0.25">
      <c r="A252" s="174"/>
      <c r="B252" s="114"/>
      <c r="C252" s="119"/>
      <c r="D252" s="119"/>
      <c r="E252" s="172"/>
      <c r="F252" s="173"/>
      <c r="AD252" s="8"/>
      <c r="AE252" s="8"/>
      <c r="AF252" s="8"/>
      <c r="AG252" s="8"/>
    </row>
    <row r="253" spans="1:33" x14ac:dyDescent="0.25">
      <c r="A253" s="174"/>
      <c r="B253" s="114"/>
      <c r="C253" s="119"/>
      <c r="D253" s="119"/>
      <c r="E253" s="172"/>
      <c r="F253" s="173"/>
      <c r="AD253" s="8"/>
      <c r="AE253" s="8"/>
      <c r="AF253" s="8"/>
      <c r="AG253" s="8"/>
    </row>
    <row r="254" spans="1:33" x14ac:dyDescent="0.25">
      <c r="A254" s="174"/>
      <c r="B254" s="114"/>
      <c r="C254" s="119"/>
      <c r="D254" s="119"/>
      <c r="E254" s="172"/>
      <c r="F254" s="173"/>
      <c r="AD254" s="8"/>
      <c r="AE254" s="8"/>
      <c r="AF254" s="8"/>
      <c r="AG254" s="8"/>
    </row>
    <row r="255" spans="1:33" x14ac:dyDescent="0.25">
      <c r="A255" s="174"/>
      <c r="B255" s="114"/>
      <c r="C255" s="119"/>
      <c r="D255" s="119"/>
      <c r="E255" s="172"/>
      <c r="F255" s="173"/>
      <c r="AD255" s="8"/>
      <c r="AE255" s="8"/>
      <c r="AF255" s="8"/>
      <c r="AG255" s="8"/>
    </row>
    <row r="256" spans="1:33" x14ac:dyDescent="0.25">
      <c r="A256" s="174"/>
      <c r="B256" s="114"/>
      <c r="C256" s="119"/>
      <c r="D256" s="119"/>
      <c r="E256" s="172"/>
      <c r="F256" s="173"/>
      <c r="AD256" s="8"/>
      <c r="AE256" s="8"/>
      <c r="AF256" s="8"/>
      <c r="AG256" s="8"/>
    </row>
    <row r="257" spans="1:33" x14ac:dyDescent="0.25">
      <c r="A257" s="174"/>
      <c r="B257" s="114"/>
      <c r="C257" s="119"/>
      <c r="D257" s="119"/>
      <c r="E257" s="172"/>
      <c r="F257" s="173"/>
      <c r="AD257" s="8"/>
      <c r="AE257" s="8"/>
      <c r="AF257" s="8"/>
      <c r="AG257" s="8"/>
    </row>
    <row r="258" spans="1:33" x14ac:dyDescent="0.25">
      <c r="A258" s="174"/>
      <c r="B258" s="114"/>
      <c r="C258" s="119"/>
      <c r="D258" s="119"/>
      <c r="E258" s="172"/>
      <c r="F258" s="173"/>
      <c r="AD258" s="8"/>
      <c r="AE258" s="8"/>
      <c r="AF258" s="8"/>
      <c r="AG258" s="8"/>
    </row>
    <row r="259" spans="1:33" x14ac:dyDescent="0.25">
      <c r="A259" s="174"/>
      <c r="B259" s="114"/>
      <c r="C259" s="119"/>
      <c r="D259" s="119"/>
      <c r="E259" s="172"/>
      <c r="F259" s="173"/>
      <c r="AD259" s="8"/>
      <c r="AE259" s="8"/>
      <c r="AF259" s="8"/>
      <c r="AG259" s="8"/>
    </row>
    <row r="260" spans="1:33" x14ac:dyDescent="0.25">
      <c r="A260" s="174"/>
      <c r="B260" s="114"/>
      <c r="C260" s="119"/>
      <c r="D260" s="119"/>
      <c r="E260" s="172"/>
      <c r="F260" s="173"/>
      <c r="AD260" s="8"/>
      <c r="AE260" s="8"/>
      <c r="AF260" s="8"/>
      <c r="AG260" s="8"/>
    </row>
    <row r="261" spans="1:33" x14ac:dyDescent="0.25">
      <c r="A261" s="174"/>
      <c r="B261" s="114"/>
      <c r="C261" s="119"/>
      <c r="D261" s="119"/>
      <c r="E261" s="172"/>
      <c r="F261" s="173"/>
      <c r="AD261" s="8"/>
      <c r="AE261" s="8"/>
      <c r="AF261" s="8"/>
      <c r="AG261" s="8"/>
    </row>
    <row r="262" spans="1:33" x14ac:dyDescent="0.25">
      <c r="A262" s="174"/>
      <c r="B262" s="114"/>
      <c r="C262" s="119"/>
      <c r="D262" s="119"/>
      <c r="E262" s="172"/>
      <c r="F262" s="173"/>
      <c r="AD262" s="8"/>
      <c r="AE262" s="8"/>
      <c r="AF262" s="8"/>
      <c r="AG262" s="8"/>
    </row>
    <row r="263" spans="1:33" x14ac:dyDescent="0.25">
      <c r="A263" s="174"/>
      <c r="B263" s="114"/>
      <c r="C263" s="119"/>
      <c r="D263" s="119"/>
      <c r="E263" s="172"/>
      <c r="F263" s="173"/>
      <c r="AD263" s="8"/>
      <c r="AE263" s="8"/>
      <c r="AF263" s="8"/>
      <c r="AG263" s="8"/>
    </row>
    <row r="264" spans="1:33" x14ac:dyDescent="0.25">
      <c r="A264" s="174"/>
      <c r="B264" s="114"/>
      <c r="C264" s="119"/>
      <c r="D264" s="119"/>
      <c r="E264" s="172"/>
      <c r="F264" s="173"/>
      <c r="AD264" s="8"/>
      <c r="AE264" s="8"/>
      <c r="AF264" s="8"/>
      <c r="AG264" s="8"/>
    </row>
    <row r="265" spans="1:33" x14ac:dyDescent="0.25">
      <c r="A265" s="174"/>
      <c r="B265" s="114"/>
      <c r="C265" s="119"/>
      <c r="D265" s="119"/>
      <c r="E265" s="172"/>
      <c r="F265" s="173"/>
      <c r="AD265" s="8"/>
      <c r="AE265" s="8"/>
      <c r="AF265" s="8"/>
      <c r="AG265" s="8"/>
    </row>
    <row r="266" spans="1:33" x14ac:dyDescent="0.25">
      <c r="A266" s="174"/>
      <c r="B266" s="114"/>
      <c r="C266" s="119"/>
      <c r="D266" s="119"/>
      <c r="E266" s="172"/>
      <c r="F266" s="173"/>
      <c r="AD266" s="8"/>
      <c r="AE266" s="8"/>
      <c r="AF266" s="8"/>
      <c r="AG266" s="8"/>
    </row>
    <row r="267" spans="1:33" x14ac:dyDescent="0.25">
      <c r="A267" s="174"/>
      <c r="B267" s="114"/>
      <c r="C267" s="119"/>
      <c r="D267" s="119"/>
      <c r="E267" s="172"/>
      <c r="F267" s="173"/>
      <c r="AD267" s="8"/>
      <c r="AE267" s="8"/>
      <c r="AF267" s="8"/>
      <c r="AG267" s="8"/>
    </row>
    <row r="268" spans="1:33" x14ac:dyDescent="0.25">
      <c r="A268" s="174"/>
      <c r="B268" s="114"/>
      <c r="C268" s="119"/>
      <c r="D268" s="119"/>
      <c r="E268" s="172"/>
      <c r="F268" s="173"/>
      <c r="AD268" s="8"/>
      <c r="AE268" s="8"/>
      <c r="AF268" s="8"/>
      <c r="AG268" s="8"/>
    </row>
    <row r="269" spans="1:33" x14ac:dyDescent="0.25">
      <c r="A269" s="174"/>
      <c r="B269" s="114"/>
      <c r="C269" s="119"/>
      <c r="D269" s="119"/>
      <c r="E269" s="172"/>
      <c r="F269" s="173"/>
      <c r="AD269" s="8"/>
      <c r="AE269" s="8"/>
      <c r="AF269" s="8"/>
      <c r="AG269" s="8"/>
    </row>
    <row r="270" spans="1:33" x14ac:dyDescent="0.25">
      <c r="A270" s="174"/>
      <c r="B270" s="114"/>
      <c r="C270" s="119"/>
      <c r="D270" s="119"/>
      <c r="E270" s="172"/>
      <c r="F270" s="173"/>
      <c r="AD270" s="8"/>
      <c r="AE270" s="8"/>
      <c r="AF270" s="8"/>
      <c r="AG270" s="8"/>
    </row>
    <row r="271" spans="1:33" x14ac:dyDescent="0.25">
      <c r="A271" s="174"/>
      <c r="B271" s="114"/>
      <c r="C271" s="119"/>
      <c r="D271" s="119"/>
      <c r="E271" s="172"/>
      <c r="F271" s="173"/>
      <c r="AD271" s="8"/>
      <c r="AE271" s="8"/>
      <c r="AF271" s="8"/>
      <c r="AG271" s="8"/>
    </row>
    <row r="272" spans="1:33" x14ac:dyDescent="0.25">
      <c r="A272" s="174"/>
      <c r="B272" s="114"/>
      <c r="C272" s="119"/>
      <c r="D272" s="119"/>
      <c r="E272" s="172"/>
      <c r="F272" s="173"/>
      <c r="AD272" s="8"/>
      <c r="AE272" s="8"/>
      <c r="AF272" s="8"/>
      <c r="AG272" s="8"/>
    </row>
    <row r="273" spans="1:33" x14ac:dyDescent="0.25">
      <c r="A273" s="174"/>
      <c r="B273" s="114"/>
      <c r="C273" s="119"/>
      <c r="D273" s="119"/>
      <c r="E273" s="172"/>
      <c r="F273" s="173"/>
      <c r="AD273" s="8"/>
      <c r="AE273" s="8"/>
      <c r="AF273" s="8"/>
      <c r="AG273" s="8"/>
    </row>
    <row r="274" spans="1:33" x14ac:dyDescent="0.25">
      <c r="A274" s="174"/>
      <c r="B274" s="114"/>
      <c r="C274" s="119"/>
      <c r="D274" s="119"/>
      <c r="E274" s="172"/>
      <c r="F274" s="173"/>
      <c r="AD274" s="8"/>
      <c r="AE274" s="8"/>
      <c r="AF274" s="8"/>
      <c r="AG274" s="8"/>
    </row>
    <row r="275" spans="1:33" x14ac:dyDescent="0.25">
      <c r="A275" s="174"/>
      <c r="B275" s="114"/>
      <c r="C275" s="119"/>
      <c r="D275" s="119"/>
      <c r="E275" s="172"/>
      <c r="F275" s="173"/>
      <c r="AD275" s="8"/>
      <c r="AE275" s="8"/>
      <c r="AF275" s="8"/>
      <c r="AG275" s="8"/>
    </row>
    <row r="276" spans="1:33" x14ac:dyDescent="0.25">
      <c r="A276" s="174"/>
      <c r="B276" s="114"/>
      <c r="C276" s="119"/>
      <c r="D276" s="119"/>
      <c r="E276" s="172"/>
      <c r="F276" s="173"/>
      <c r="AD276" s="8"/>
      <c r="AE276" s="8"/>
      <c r="AF276" s="8"/>
      <c r="AG276" s="8"/>
    </row>
    <row r="277" spans="1:33" x14ac:dyDescent="0.25">
      <c r="A277" s="174"/>
      <c r="B277" s="114"/>
      <c r="C277" s="119"/>
      <c r="D277" s="119"/>
      <c r="E277" s="172"/>
      <c r="F277" s="173"/>
      <c r="AD277" s="8"/>
      <c r="AE277" s="8"/>
      <c r="AF277" s="8"/>
      <c r="AG277" s="8"/>
    </row>
    <row r="278" spans="1:33" x14ac:dyDescent="0.25">
      <c r="A278" s="174"/>
      <c r="B278" s="114"/>
      <c r="C278" s="119"/>
      <c r="D278" s="119"/>
      <c r="E278" s="172"/>
      <c r="F278" s="173"/>
      <c r="AD278" s="8"/>
      <c r="AE278" s="8"/>
      <c r="AF278" s="8"/>
      <c r="AG278" s="8"/>
    </row>
    <row r="279" spans="1:33" x14ac:dyDescent="0.25">
      <c r="A279" s="174"/>
      <c r="B279" s="114"/>
      <c r="C279" s="119"/>
      <c r="D279" s="119"/>
      <c r="E279" s="172"/>
      <c r="F279" s="173"/>
      <c r="AD279" s="8"/>
      <c r="AE279" s="8"/>
      <c r="AF279" s="8"/>
      <c r="AG279" s="8"/>
    </row>
    <row r="280" spans="1:33" x14ac:dyDescent="0.25">
      <c r="A280" s="174"/>
      <c r="B280" s="114"/>
      <c r="C280" s="119"/>
      <c r="D280" s="119"/>
      <c r="E280" s="172"/>
      <c r="F280" s="173"/>
      <c r="AD280" s="8"/>
      <c r="AE280" s="8"/>
      <c r="AF280" s="8"/>
      <c r="AG280" s="8"/>
    </row>
    <row r="281" spans="1:33" x14ac:dyDescent="0.25">
      <c r="A281" s="174"/>
      <c r="B281" s="114"/>
      <c r="C281" s="119"/>
      <c r="D281" s="119"/>
      <c r="E281" s="172"/>
      <c r="F281" s="173"/>
      <c r="AD281" s="8"/>
      <c r="AE281" s="8"/>
      <c r="AF281" s="8"/>
      <c r="AG281" s="8"/>
    </row>
    <row r="282" spans="1:33" x14ac:dyDescent="0.25">
      <c r="A282" s="174"/>
      <c r="B282" s="114"/>
      <c r="C282" s="119"/>
      <c r="D282" s="119"/>
      <c r="E282" s="172"/>
      <c r="F282" s="173"/>
      <c r="AD282" s="8"/>
      <c r="AE282" s="8"/>
      <c r="AF282" s="8"/>
      <c r="AG282" s="8"/>
    </row>
    <row r="283" spans="1:33" x14ac:dyDescent="0.25">
      <c r="A283" s="174"/>
      <c r="B283" s="114"/>
      <c r="C283" s="119"/>
      <c r="D283" s="119"/>
      <c r="E283" s="172"/>
      <c r="F283" s="173"/>
      <c r="AD283" s="8"/>
      <c r="AE283" s="8"/>
      <c r="AF283" s="8"/>
      <c r="AG283" s="8"/>
    </row>
    <row r="284" spans="1:33" x14ac:dyDescent="0.25">
      <c r="A284" s="174"/>
      <c r="B284" s="114"/>
      <c r="C284" s="119"/>
      <c r="D284" s="119"/>
      <c r="E284" s="172"/>
      <c r="F284" s="173"/>
      <c r="AD284" s="8"/>
      <c r="AE284" s="8"/>
      <c r="AF284" s="8"/>
      <c r="AG284" s="8"/>
    </row>
    <row r="285" spans="1:33" x14ac:dyDescent="0.25">
      <c r="A285" s="174"/>
      <c r="B285" s="114"/>
      <c r="C285" s="119"/>
      <c r="D285" s="119"/>
      <c r="E285" s="172"/>
      <c r="F285" s="173"/>
      <c r="AD285" s="8"/>
      <c r="AE285" s="8"/>
      <c r="AF285" s="8"/>
      <c r="AG285" s="8"/>
    </row>
    <row r="286" spans="1:33" x14ac:dyDescent="0.25">
      <c r="A286" s="174"/>
      <c r="B286" s="114"/>
      <c r="C286" s="119"/>
      <c r="D286" s="119"/>
      <c r="E286" s="172"/>
      <c r="F286" s="173"/>
      <c r="AD286" s="8"/>
      <c r="AE286" s="8"/>
      <c r="AF286" s="8"/>
      <c r="AG286" s="8"/>
    </row>
    <row r="287" spans="1:33" x14ac:dyDescent="0.25">
      <c r="A287" s="174"/>
      <c r="B287" s="114"/>
      <c r="C287" s="119"/>
      <c r="D287" s="119"/>
      <c r="E287" s="172"/>
      <c r="F287" s="173"/>
      <c r="AD287" s="8"/>
      <c r="AE287" s="8"/>
      <c r="AF287" s="8"/>
      <c r="AG287" s="8"/>
    </row>
    <row r="288" spans="1:33" x14ac:dyDescent="0.25">
      <c r="A288" s="174"/>
      <c r="B288" s="114"/>
      <c r="C288" s="119"/>
      <c r="D288" s="119"/>
      <c r="E288" s="172"/>
      <c r="F288" s="173"/>
      <c r="AD288" s="8"/>
      <c r="AE288" s="8"/>
      <c r="AF288" s="8"/>
      <c r="AG288" s="8"/>
    </row>
    <row r="289" spans="1:33" x14ac:dyDescent="0.25">
      <c r="A289" s="174"/>
      <c r="B289" s="114"/>
      <c r="C289" s="119"/>
      <c r="D289" s="119"/>
      <c r="E289" s="172"/>
      <c r="F289" s="173"/>
      <c r="AD289" s="8"/>
      <c r="AE289" s="8"/>
      <c r="AF289" s="8"/>
      <c r="AG289" s="8"/>
    </row>
    <row r="290" spans="1:33" x14ac:dyDescent="0.25">
      <c r="A290" s="174"/>
      <c r="B290" s="114"/>
      <c r="C290" s="119"/>
      <c r="D290" s="119"/>
      <c r="E290" s="172"/>
      <c r="F290" s="173"/>
      <c r="AD290" s="8"/>
      <c r="AE290" s="8"/>
      <c r="AF290" s="8"/>
      <c r="AG290" s="8"/>
    </row>
    <row r="291" spans="1:33" x14ac:dyDescent="0.25">
      <c r="A291" s="174"/>
      <c r="B291" s="114"/>
      <c r="C291" s="119"/>
      <c r="D291" s="119"/>
      <c r="E291" s="172"/>
      <c r="F291" s="173"/>
      <c r="AD291" s="8"/>
      <c r="AE291" s="8"/>
      <c r="AF291" s="8"/>
      <c r="AG291" s="8"/>
    </row>
    <row r="292" spans="1:33" x14ac:dyDescent="0.25">
      <c r="A292" s="174"/>
      <c r="B292" s="114"/>
      <c r="C292" s="119"/>
      <c r="D292" s="119"/>
      <c r="E292" s="172"/>
      <c r="F292" s="173"/>
      <c r="AD292" s="8"/>
      <c r="AE292" s="8"/>
      <c r="AF292" s="8"/>
      <c r="AG292" s="8"/>
    </row>
    <row r="293" spans="1:33" x14ac:dyDescent="0.25">
      <c r="A293" s="174"/>
      <c r="B293" s="114"/>
      <c r="C293" s="119"/>
      <c r="D293" s="119"/>
      <c r="E293" s="172"/>
      <c r="F293" s="173"/>
      <c r="AD293" s="8"/>
      <c r="AE293" s="8"/>
      <c r="AF293" s="8"/>
      <c r="AG293" s="8"/>
    </row>
    <row r="294" spans="1:33" x14ac:dyDescent="0.25">
      <c r="A294" s="174"/>
      <c r="B294" s="114"/>
      <c r="C294" s="119"/>
      <c r="D294" s="119"/>
      <c r="E294" s="172"/>
      <c r="F294" s="173"/>
      <c r="AD294" s="8"/>
      <c r="AE294" s="8"/>
      <c r="AF294" s="8"/>
      <c r="AG294" s="8"/>
    </row>
    <row r="295" spans="1:33" x14ac:dyDescent="0.25">
      <c r="A295" s="174"/>
      <c r="B295" s="114"/>
      <c r="C295" s="119"/>
      <c r="D295" s="119"/>
      <c r="E295" s="172"/>
      <c r="F295" s="173"/>
      <c r="AD295" s="8"/>
      <c r="AE295" s="8"/>
      <c r="AF295" s="8"/>
      <c r="AG295" s="8"/>
    </row>
    <row r="296" spans="1:33" x14ac:dyDescent="0.25">
      <c r="A296" s="174"/>
      <c r="B296" s="114"/>
      <c r="C296" s="119"/>
      <c r="D296" s="119"/>
      <c r="E296" s="172"/>
      <c r="F296" s="173"/>
      <c r="AD296" s="8"/>
      <c r="AE296" s="8"/>
      <c r="AF296" s="8"/>
      <c r="AG296" s="8"/>
    </row>
    <row r="297" spans="1:33" x14ac:dyDescent="0.25">
      <c r="A297" s="174"/>
      <c r="B297" s="114"/>
      <c r="C297" s="119"/>
      <c r="D297" s="119"/>
      <c r="E297" s="172"/>
      <c r="F297" s="173"/>
      <c r="AD297" s="8"/>
      <c r="AE297" s="8"/>
      <c r="AF297" s="8"/>
      <c r="AG297" s="8"/>
    </row>
    <row r="298" spans="1:33" x14ac:dyDescent="0.25">
      <c r="A298" s="174"/>
      <c r="B298" s="114"/>
      <c r="C298" s="119"/>
      <c r="D298" s="119"/>
      <c r="E298" s="172"/>
      <c r="F298" s="173"/>
      <c r="AD298" s="8"/>
      <c r="AE298" s="8"/>
      <c r="AF298" s="8"/>
      <c r="AG298" s="8"/>
    </row>
    <row r="299" spans="1:33" x14ac:dyDescent="0.25">
      <c r="A299" s="174"/>
      <c r="B299" s="114"/>
      <c r="C299" s="119"/>
      <c r="D299" s="119"/>
      <c r="E299" s="172"/>
      <c r="F299" s="173"/>
      <c r="AD299" s="8"/>
      <c r="AE299" s="8"/>
      <c r="AF299" s="8"/>
      <c r="AG299" s="8"/>
    </row>
    <row r="300" spans="1:33" x14ac:dyDescent="0.25">
      <c r="A300" s="174"/>
      <c r="B300" s="114"/>
      <c r="C300" s="119"/>
      <c r="D300" s="119"/>
      <c r="E300" s="172"/>
      <c r="F300" s="173"/>
      <c r="AD300" s="8"/>
      <c r="AE300" s="8"/>
      <c r="AF300" s="8"/>
      <c r="AG300" s="8"/>
    </row>
    <row r="301" spans="1:33" x14ac:dyDescent="0.25">
      <c r="A301" s="174"/>
      <c r="B301" s="114"/>
      <c r="C301" s="119"/>
      <c r="D301" s="119"/>
      <c r="E301" s="172"/>
      <c r="F301" s="173"/>
      <c r="AD301" s="8"/>
      <c r="AE301" s="8"/>
      <c r="AF301" s="8"/>
      <c r="AG301" s="8"/>
    </row>
    <row r="302" spans="1:33" x14ac:dyDescent="0.25">
      <c r="A302" s="174"/>
      <c r="B302" s="114"/>
      <c r="C302" s="119"/>
      <c r="D302" s="119"/>
      <c r="E302" s="172"/>
      <c r="F302" s="173"/>
      <c r="AD302" s="8"/>
      <c r="AE302" s="8"/>
      <c r="AF302" s="8"/>
      <c r="AG302" s="8"/>
    </row>
    <row r="303" spans="1:33" x14ac:dyDescent="0.25">
      <c r="A303" s="174"/>
      <c r="B303" s="114"/>
      <c r="C303" s="119"/>
      <c r="D303" s="119"/>
      <c r="E303" s="172"/>
      <c r="F303" s="173"/>
      <c r="AD303" s="8"/>
      <c r="AE303" s="8"/>
      <c r="AF303" s="8"/>
      <c r="AG303" s="8"/>
    </row>
    <row r="304" spans="1:33" x14ac:dyDescent="0.25">
      <c r="A304" s="174"/>
      <c r="B304" s="114"/>
      <c r="C304" s="119"/>
      <c r="D304" s="119"/>
      <c r="E304" s="172"/>
      <c r="F304" s="173"/>
      <c r="AD304" s="8"/>
      <c r="AE304" s="8"/>
      <c r="AF304" s="8"/>
      <c r="AG304" s="8"/>
    </row>
    <row r="305" spans="1:33" x14ac:dyDescent="0.25">
      <c r="A305" s="174"/>
      <c r="B305" s="114"/>
      <c r="C305" s="119"/>
      <c r="D305" s="119"/>
      <c r="E305" s="172"/>
      <c r="F305" s="173"/>
      <c r="AD305" s="8"/>
      <c r="AE305" s="8"/>
      <c r="AF305" s="8"/>
      <c r="AG305" s="8"/>
    </row>
    <row r="306" spans="1:33" x14ac:dyDescent="0.25">
      <c r="A306" s="174"/>
      <c r="B306" s="114"/>
      <c r="C306" s="119"/>
      <c r="D306" s="119"/>
      <c r="E306" s="172"/>
      <c r="F306" s="173"/>
      <c r="AD306" s="8"/>
      <c r="AE306" s="8"/>
      <c r="AF306" s="8"/>
      <c r="AG306" s="8"/>
    </row>
    <row r="307" spans="1:33" x14ac:dyDescent="0.25">
      <c r="A307" s="174"/>
      <c r="B307" s="114"/>
      <c r="C307" s="119"/>
      <c r="D307" s="119"/>
      <c r="E307" s="172"/>
      <c r="F307" s="173"/>
      <c r="AD307" s="8"/>
      <c r="AE307" s="8"/>
      <c r="AF307" s="8"/>
      <c r="AG307" s="8"/>
    </row>
    <row r="308" spans="1:33" x14ac:dyDescent="0.25">
      <c r="A308" s="174"/>
      <c r="B308" s="114"/>
      <c r="C308" s="119"/>
      <c r="D308" s="119"/>
      <c r="E308" s="172"/>
      <c r="F308" s="173"/>
      <c r="AD308" s="8"/>
      <c r="AE308" s="8"/>
      <c r="AF308" s="8"/>
      <c r="AG308" s="8"/>
    </row>
    <row r="309" spans="1:33" x14ac:dyDescent="0.25">
      <c r="A309" s="174"/>
      <c r="B309" s="114"/>
      <c r="C309" s="119"/>
      <c r="D309" s="119"/>
      <c r="E309" s="172"/>
      <c r="F309" s="173"/>
      <c r="AD309" s="8"/>
      <c r="AE309" s="8"/>
      <c r="AF309" s="8"/>
      <c r="AG309" s="8"/>
    </row>
    <row r="310" spans="1:33" x14ac:dyDescent="0.25">
      <c r="A310" s="174"/>
      <c r="B310" s="114"/>
      <c r="C310" s="119"/>
      <c r="D310" s="119"/>
      <c r="E310" s="172"/>
      <c r="F310" s="173"/>
      <c r="AD310" s="8"/>
      <c r="AE310" s="8"/>
      <c r="AF310" s="8"/>
      <c r="AG310" s="8"/>
    </row>
    <row r="311" spans="1:33" x14ac:dyDescent="0.25">
      <c r="A311" s="174"/>
      <c r="B311" s="114"/>
      <c r="C311" s="119"/>
      <c r="D311" s="119"/>
      <c r="E311" s="172"/>
      <c r="F311" s="173"/>
      <c r="AD311" s="8"/>
      <c r="AE311" s="8"/>
      <c r="AF311" s="8"/>
      <c r="AG311" s="8"/>
    </row>
    <row r="312" spans="1:33" x14ac:dyDescent="0.25">
      <c r="A312" s="174"/>
      <c r="B312" s="114"/>
      <c r="C312" s="119"/>
      <c r="D312" s="119"/>
      <c r="E312" s="172"/>
      <c r="F312" s="173"/>
      <c r="AD312" s="8"/>
      <c r="AE312" s="8"/>
      <c r="AF312" s="8"/>
      <c r="AG312" s="8"/>
    </row>
    <row r="313" spans="1:33" x14ac:dyDescent="0.25">
      <c r="A313" s="174"/>
      <c r="B313" s="114"/>
      <c r="C313" s="119"/>
      <c r="D313" s="119"/>
      <c r="E313" s="172"/>
      <c r="F313" s="173"/>
      <c r="AD313" s="8"/>
      <c r="AE313" s="8"/>
      <c r="AF313" s="8"/>
      <c r="AG313" s="8"/>
    </row>
    <row r="314" spans="1:33" x14ac:dyDescent="0.25">
      <c r="A314" s="174"/>
      <c r="B314" s="114"/>
      <c r="C314" s="119"/>
      <c r="D314" s="119"/>
      <c r="E314" s="172"/>
      <c r="F314" s="173"/>
      <c r="AD314" s="8"/>
      <c r="AE314" s="8"/>
      <c r="AF314" s="8"/>
      <c r="AG314" s="8"/>
    </row>
    <row r="315" spans="1:33" x14ac:dyDescent="0.25">
      <c r="A315" s="174"/>
      <c r="B315" s="114"/>
      <c r="C315" s="119"/>
      <c r="D315" s="119"/>
      <c r="E315" s="172"/>
      <c r="F315" s="173"/>
      <c r="AD315" s="8"/>
      <c r="AE315" s="8"/>
      <c r="AF315" s="8"/>
      <c r="AG315" s="8"/>
    </row>
    <row r="316" spans="1:33" x14ac:dyDescent="0.25">
      <c r="A316" s="174"/>
      <c r="B316" s="114"/>
      <c r="C316" s="119"/>
      <c r="D316" s="119"/>
      <c r="E316" s="172"/>
      <c r="F316" s="173"/>
      <c r="AD316" s="8"/>
      <c r="AE316" s="8"/>
      <c r="AF316" s="8"/>
      <c r="AG316" s="8"/>
    </row>
    <row r="317" spans="1:33" x14ac:dyDescent="0.25">
      <c r="A317" s="174"/>
      <c r="B317" s="114"/>
      <c r="C317" s="119"/>
      <c r="D317" s="119"/>
      <c r="E317" s="172"/>
      <c r="F317" s="173"/>
      <c r="AD317" s="8"/>
      <c r="AE317" s="8"/>
      <c r="AF317" s="8"/>
      <c r="AG317" s="8"/>
    </row>
    <row r="318" spans="1:33" x14ac:dyDescent="0.25">
      <c r="A318" s="174"/>
      <c r="B318" s="114"/>
      <c r="C318" s="119"/>
      <c r="D318" s="119"/>
      <c r="E318" s="172"/>
      <c r="F318" s="173"/>
      <c r="AD318" s="8"/>
      <c r="AE318" s="8"/>
      <c r="AF318" s="8"/>
      <c r="AG318" s="8"/>
    </row>
    <row r="319" spans="1:33" x14ac:dyDescent="0.25">
      <c r="A319" s="174"/>
      <c r="B319" s="114"/>
      <c r="C319" s="119"/>
      <c r="D319" s="119"/>
      <c r="E319" s="172"/>
      <c r="F319" s="173"/>
      <c r="AD319" s="8"/>
      <c r="AE319" s="8"/>
      <c r="AF319" s="8"/>
      <c r="AG319" s="8"/>
    </row>
    <row r="320" spans="1:33" x14ac:dyDescent="0.25">
      <c r="A320" s="174"/>
      <c r="B320" s="114"/>
      <c r="C320" s="119"/>
      <c r="D320" s="119"/>
      <c r="E320" s="172"/>
      <c r="F320" s="173"/>
      <c r="AD320" s="8"/>
      <c r="AE320" s="8"/>
      <c r="AF320" s="8"/>
      <c r="AG320" s="8"/>
    </row>
    <row r="321" spans="1:33" x14ac:dyDescent="0.25">
      <c r="A321" s="174"/>
      <c r="B321" s="114"/>
      <c r="C321" s="119"/>
      <c r="D321" s="119"/>
      <c r="E321" s="172"/>
      <c r="F321" s="173"/>
      <c r="AD321" s="8"/>
      <c r="AE321" s="8"/>
      <c r="AF321" s="8"/>
      <c r="AG321" s="8"/>
    </row>
    <row r="322" spans="1:33" x14ac:dyDescent="0.25">
      <c r="A322" s="174"/>
      <c r="B322" s="114"/>
      <c r="C322" s="119"/>
      <c r="D322" s="119"/>
      <c r="E322" s="172"/>
      <c r="F322" s="173"/>
      <c r="AD322" s="8"/>
      <c r="AE322" s="8"/>
      <c r="AF322" s="8"/>
      <c r="AG322" s="8"/>
    </row>
    <row r="323" spans="1:33" x14ac:dyDescent="0.25">
      <c r="A323" s="174"/>
      <c r="B323" s="114"/>
      <c r="C323" s="119"/>
      <c r="D323" s="119"/>
      <c r="E323" s="172"/>
      <c r="F323" s="173"/>
      <c r="AD323" s="8"/>
      <c r="AE323" s="8"/>
      <c r="AF323" s="8"/>
      <c r="AG323" s="8"/>
    </row>
    <row r="324" spans="1:33" x14ac:dyDescent="0.25">
      <c r="A324" s="174"/>
      <c r="B324" s="114"/>
      <c r="C324" s="119"/>
      <c r="D324" s="119"/>
      <c r="E324" s="172"/>
      <c r="F324" s="173"/>
      <c r="AD324" s="8"/>
      <c r="AE324" s="8"/>
      <c r="AF324" s="8"/>
      <c r="AG324" s="8"/>
    </row>
    <row r="325" spans="1:33" x14ac:dyDescent="0.25">
      <c r="A325" s="174"/>
      <c r="B325" s="114"/>
      <c r="C325" s="119"/>
      <c r="D325" s="119"/>
      <c r="E325" s="172"/>
      <c r="F325" s="173"/>
      <c r="AD325" s="8"/>
      <c r="AE325" s="8"/>
      <c r="AF325" s="8"/>
      <c r="AG325" s="8"/>
    </row>
    <row r="326" spans="1:33" x14ac:dyDescent="0.25">
      <c r="A326" s="174"/>
      <c r="B326" s="114"/>
      <c r="C326" s="119"/>
      <c r="D326" s="119"/>
      <c r="E326" s="172"/>
      <c r="F326" s="173"/>
      <c r="AD326" s="8"/>
      <c r="AE326" s="8"/>
      <c r="AF326" s="8"/>
      <c r="AG326" s="8"/>
    </row>
    <row r="327" spans="1:33" x14ac:dyDescent="0.25">
      <c r="A327" s="174"/>
      <c r="B327" s="114"/>
      <c r="C327" s="119"/>
      <c r="D327" s="119"/>
      <c r="E327" s="172"/>
      <c r="F327" s="173"/>
      <c r="AD327" s="8"/>
      <c r="AE327" s="8"/>
      <c r="AF327" s="8"/>
      <c r="AG327" s="8"/>
    </row>
    <row r="328" spans="1:33" x14ac:dyDescent="0.25">
      <c r="A328" s="174"/>
      <c r="B328" s="114"/>
      <c r="C328" s="119"/>
      <c r="D328" s="119"/>
      <c r="E328" s="172"/>
      <c r="F328" s="173"/>
      <c r="AD328" s="8"/>
      <c r="AE328" s="8"/>
      <c r="AF328" s="8"/>
      <c r="AG328" s="8"/>
    </row>
    <row r="329" spans="1:33" x14ac:dyDescent="0.25">
      <c r="A329" s="174"/>
      <c r="B329" s="114"/>
      <c r="C329" s="119"/>
      <c r="D329" s="119"/>
      <c r="E329" s="172"/>
      <c r="F329" s="173"/>
      <c r="AD329" s="8"/>
      <c r="AE329" s="8"/>
      <c r="AF329" s="8"/>
      <c r="AG329" s="8"/>
    </row>
    <row r="330" spans="1:33" x14ac:dyDescent="0.25">
      <c r="A330" s="174"/>
      <c r="B330" s="114"/>
      <c r="C330" s="119"/>
      <c r="D330" s="119"/>
      <c r="E330" s="172"/>
      <c r="F330" s="173"/>
      <c r="AD330" s="8"/>
      <c r="AE330" s="8"/>
      <c r="AF330" s="8"/>
      <c r="AG330" s="8"/>
    </row>
    <row r="331" spans="1:33" x14ac:dyDescent="0.25">
      <c r="A331" s="174"/>
      <c r="B331" s="114"/>
      <c r="C331" s="119"/>
      <c r="D331" s="119"/>
      <c r="E331" s="172"/>
      <c r="F331" s="173"/>
      <c r="AD331" s="8"/>
      <c r="AE331" s="8"/>
      <c r="AF331" s="8"/>
      <c r="AG331" s="8"/>
    </row>
    <row r="332" spans="1:33" x14ac:dyDescent="0.25">
      <c r="A332" s="174"/>
      <c r="B332" s="114"/>
      <c r="C332" s="119"/>
      <c r="D332" s="119"/>
      <c r="E332" s="172"/>
      <c r="F332" s="173"/>
      <c r="AD332" s="8"/>
      <c r="AE332" s="8"/>
      <c r="AF332" s="8"/>
      <c r="AG332" s="8"/>
    </row>
    <row r="333" spans="1:33" x14ac:dyDescent="0.25">
      <c r="A333" s="174"/>
      <c r="B333" s="114"/>
      <c r="C333" s="119"/>
      <c r="D333" s="119"/>
      <c r="E333" s="172"/>
      <c r="F333" s="173"/>
      <c r="AD333" s="8"/>
      <c r="AE333" s="8"/>
      <c r="AF333" s="8"/>
      <c r="AG333" s="8"/>
    </row>
    <row r="334" spans="1:33" x14ac:dyDescent="0.25">
      <c r="A334" s="174"/>
      <c r="B334" s="114"/>
      <c r="C334" s="119"/>
      <c r="D334" s="119"/>
      <c r="E334" s="172"/>
      <c r="F334" s="173"/>
      <c r="AD334" s="8"/>
      <c r="AE334" s="8"/>
      <c r="AF334" s="8"/>
      <c r="AG334" s="8"/>
    </row>
    <row r="335" spans="1:33" x14ac:dyDescent="0.25">
      <c r="A335" s="174"/>
      <c r="B335" s="114"/>
      <c r="C335" s="119"/>
      <c r="D335" s="119"/>
      <c r="E335" s="172"/>
      <c r="F335" s="173"/>
      <c r="AD335" s="8"/>
      <c r="AE335" s="8"/>
      <c r="AF335" s="8"/>
      <c r="AG335" s="8"/>
    </row>
    <row r="336" spans="1:33" x14ac:dyDescent="0.25">
      <c r="A336" s="174"/>
      <c r="B336" s="114"/>
      <c r="C336" s="119"/>
      <c r="D336" s="119"/>
      <c r="E336" s="172"/>
      <c r="F336" s="173"/>
      <c r="AD336" s="8"/>
      <c r="AE336" s="8"/>
      <c r="AF336" s="8"/>
      <c r="AG336" s="8"/>
    </row>
    <row r="337" spans="1:33" x14ac:dyDescent="0.25">
      <c r="A337" s="174"/>
      <c r="B337" s="114"/>
      <c r="C337" s="119"/>
      <c r="D337" s="119"/>
      <c r="E337" s="172"/>
      <c r="F337" s="173"/>
      <c r="AD337" s="8"/>
      <c r="AE337" s="8"/>
      <c r="AF337" s="8"/>
      <c r="AG337" s="8"/>
    </row>
    <row r="338" spans="1:33" x14ac:dyDescent="0.25">
      <c r="A338" s="174"/>
      <c r="B338" s="114"/>
      <c r="C338" s="119"/>
      <c r="D338" s="119"/>
      <c r="E338" s="172"/>
      <c r="F338" s="173"/>
      <c r="AD338" s="8"/>
      <c r="AE338" s="8"/>
      <c r="AF338" s="8"/>
      <c r="AG338" s="8"/>
    </row>
    <row r="339" spans="1:33" x14ac:dyDescent="0.25">
      <c r="A339" s="174"/>
      <c r="B339" s="114"/>
      <c r="C339" s="119"/>
      <c r="D339" s="119"/>
      <c r="E339" s="172"/>
      <c r="F339" s="173"/>
      <c r="AD339" s="8"/>
      <c r="AE339" s="8"/>
      <c r="AF339" s="8"/>
      <c r="AG339" s="8"/>
    </row>
    <row r="340" spans="1:33" x14ac:dyDescent="0.25">
      <c r="A340" s="174"/>
      <c r="B340" s="114"/>
      <c r="C340" s="119"/>
      <c r="D340" s="119"/>
      <c r="E340" s="172"/>
      <c r="F340" s="173"/>
      <c r="AD340" s="8"/>
      <c r="AE340" s="8"/>
      <c r="AF340" s="8"/>
      <c r="AG340" s="8"/>
    </row>
    <row r="341" spans="1:33" x14ac:dyDescent="0.25">
      <c r="A341" s="174"/>
      <c r="B341" s="114"/>
      <c r="C341" s="119"/>
      <c r="D341" s="119"/>
      <c r="E341" s="172"/>
      <c r="F341" s="173"/>
      <c r="AD341" s="8"/>
      <c r="AE341" s="8"/>
      <c r="AF341" s="8"/>
      <c r="AG341" s="8"/>
    </row>
    <row r="342" spans="1:33" x14ac:dyDescent="0.25">
      <c r="A342" s="174"/>
      <c r="B342" s="114"/>
      <c r="C342" s="119"/>
      <c r="D342" s="119"/>
      <c r="E342" s="172"/>
      <c r="F342" s="173"/>
      <c r="AD342" s="8"/>
      <c r="AE342" s="8"/>
      <c r="AF342" s="8"/>
      <c r="AG342" s="8"/>
    </row>
    <row r="343" spans="1:33" x14ac:dyDescent="0.25">
      <c r="A343" s="174"/>
      <c r="B343" s="114"/>
      <c r="C343" s="119"/>
      <c r="D343" s="119"/>
      <c r="E343" s="172"/>
      <c r="F343" s="173"/>
      <c r="AD343" s="8"/>
      <c r="AE343" s="8"/>
      <c r="AF343" s="8"/>
      <c r="AG343" s="8"/>
    </row>
    <row r="344" spans="1:33" x14ac:dyDescent="0.25">
      <c r="A344" s="174"/>
      <c r="B344" s="114"/>
      <c r="C344" s="119"/>
      <c r="D344" s="119"/>
      <c r="E344" s="172"/>
      <c r="F344" s="173"/>
      <c r="AD344" s="8"/>
      <c r="AE344" s="8"/>
      <c r="AF344" s="8"/>
      <c r="AG344" s="8"/>
    </row>
    <row r="345" spans="1:33" x14ac:dyDescent="0.25">
      <c r="A345" s="174"/>
      <c r="B345" s="114"/>
      <c r="C345" s="119"/>
      <c r="D345" s="119"/>
      <c r="E345" s="172"/>
      <c r="F345" s="173"/>
      <c r="AD345" s="8"/>
      <c r="AE345" s="8"/>
      <c r="AF345" s="8"/>
      <c r="AG345" s="8"/>
    </row>
    <row r="346" spans="1:33" x14ac:dyDescent="0.25">
      <c r="A346" s="174"/>
      <c r="B346" s="114"/>
      <c r="C346" s="119"/>
      <c r="D346" s="119"/>
      <c r="E346" s="172"/>
      <c r="F346" s="173"/>
      <c r="AD346" s="8"/>
      <c r="AE346" s="8"/>
      <c r="AF346" s="8"/>
      <c r="AG346" s="8"/>
    </row>
    <row r="347" spans="1:33" x14ac:dyDescent="0.25">
      <c r="A347" s="174"/>
      <c r="B347" s="114"/>
      <c r="C347" s="119"/>
      <c r="D347" s="119"/>
      <c r="E347" s="172"/>
      <c r="F347" s="173"/>
      <c r="AD347" s="8"/>
      <c r="AE347" s="8"/>
      <c r="AF347" s="8"/>
      <c r="AG347" s="8"/>
    </row>
    <row r="348" spans="1:33" x14ac:dyDescent="0.25">
      <c r="A348" s="174"/>
      <c r="B348" s="114"/>
      <c r="C348" s="119"/>
      <c r="D348" s="119"/>
      <c r="E348" s="172"/>
      <c r="F348" s="173"/>
      <c r="AD348" s="8"/>
      <c r="AE348" s="8"/>
      <c r="AF348" s="8"/>
      <c r="AG348" s="8"/>
    </row>
    <row r="349" spans="1:33" x14ac:dyDescent="0.25">
      <c r="A349" s="174"/>
      <c r="B349" s="114"/>
      <c r="C349" s="119"/>
      <c r="D349" s="119"/>
      <c r="E349" s="172"/>
      <c r="F349" s="173"/>
      <c r="AD349" s="8"/>
      <c r="AE349" s="8"/>
      <c r="AF349" s="8"/>
      <c r="AG349" s="8"/>
    </row>
    <row r="350" spans="1:33" x14ac:dyDescent="0.25">
      <c r="A350" s="174"/>
      <c r="B350" s="114"/>
      <c r="C350" s="119"/>
      <c r="D350" s="119"/>
      <c r="E350" s="172"/>
      <c r="F350" s="173"/>
      <c r="AD350" s="8"/>
      <c r="AE350" s="8"/>
      <c r="AF350" s="8"/>
      <c r="AG350" s="8"/>
    </row>
    <row r="351" spans="1:33" x14ac:dyDescent="0.25">
      <c r="A351" s="174"/>
      <c r="B351" s="114"/>
      <c r="C351" s="119"/>
      <c r="D351" s="119"/>
      <c r="E351" s="172"/>
      <c r="F351" s="173"/>
      <c r="AD351" s="8"/>
      <c r="AE351" s="8"/>
      <c r="AF351" s="8"/>
      <c r="AG351" s="8"/>
    </row>
    <row r="352" spans="1:33" x14ac:dyDescent="0.25">
      <c r="A352" s="174"/>
      <c r="B352" s="114"/>
      <c r="C352" s="119"/>
      <c r="D352" s="119"/>
      <c r="E352" s="172"/>
      <c r="F352" s="173"/>
      <c r="AD352" s="8"/>
      <c r="AE352" s="8"/>
      <c r="AF352" s="8"/>
      <c r="AG352" s="8"/>
    </row>
    <row r="353" spans="1:33" x14ac:dyDescent="0.25">
      <c r="A353" s="174"/>
      <c r="B353" s="114"/>
      <c r="C353" s="119"/>
      <c r="D353" s="119"/>
      <c r="E353" s="172"/>
      <c r="F353" s="173"/>
      <c r="AD353" s="8"/>
      <c r="AE353" s="8"/>
      <c r="AF353" s="8"/>
      <c r="AG353" s="8"/>
    </row>
    <row r="354" spans="1:33" x14ac:dyDescent="0.25">
      <c r="A354" s="174"/>
      <c r="B354" s="114"/>
      <c r="C354" s="119"/>
      <c r="D354" s="119"/>
      <c r="E354" s="172"/>
      <c r="F354" s="173"/>
      <c r="AD354" s="8"/>
      <c r="AE354" s="8"/>
      <c r="AF354" s="8"/>
      <c r="AG354" s="8"/>
    </row>
    <row r="355" spans="1:33" x14ac:dyDescent="0.25">
      <c r="A355" s="174"/>
      <c r="B355" s="114"/>
      <c r="C355" s="119"/>
      <c r="D355" s="119"/>
      <c r="E355" s="172"/>
      <c r="F355" s="173"/>
      <c r="AD355" s="8"/>
      <c r="AE355" s="8"/>
      <c r="AF355" s="8"/>
      <c r="AG355" s="8"/>
    </row>
    <row r="356" spans="1:33" x14ac:dyDescent="0.25">
      <c r="A356" s="174"/>
      <c r="B356" s="114"/>
      <c r="C356" s="119"/>
      <c r="D356" s="119"/>
      <c r="E356" s="172"/>
      <c r="F356" s="173"/>
      <c r="AD356" s="8"/>
      <c r="AE356" s="8"/>
      <c r="AF356" s="8"/>
      <c r="AG356" s="8"/>
    </row>
    <row r="357" spans="1:33" x14ac:dyDescent="0.25">
      <c r="A357" s="174"/>
      <c r="B357" s="114"/>
      <c r="C357" s="119"/>
      <c r="D357" s="119"/>
      <c r="E357" s="172"/>
      <c r="F357" s="173"/>
      <c r="AD357" s="8"/>
      <c r="AE357" s="8"/>
      <c r="AF357" s="8"/>
      <c r="AG357" s="8"/>
    </row>
    <row r="358" spans="1:33" x14ac:dyDescent="0.25">
      <c r="A358" s="174"/>
      <c r="B358" s="114"/>
      <c r="C358" s="119"/>
      <c r="D358" s="119"/>
      <c r="E358" s="172"/>
      <c r="F358" s="173"/>
      <c r="AD358" s="8"/>
      <c r="AE358" s="8"/>
      <c r="AF358" s="8"/>
      <c r="AG358" s="8"/>
    </row>
    <row r="359" spans="1:33" x14ac:dyDescent="0.25">
      <c r="A359" s="174"/>
      <c r="B359" s="114"/>
      <c r="C359" s="119"/>
      <c r="D359" s="119"/>
      <c r="E359" s="172"/>
      <c r="F359" s="173"/>
      <c r="AD359" s="8"/>
      <c r="AE359" s="8"/>
      <c r="AF359" s="8"/>
      <c r="AG359" s="8"/>
    </row>
    <row r="360" spans="1:33" x14ac:dyDescent="0.25">
      <c r="A360" s="174"/>
      <c r="B360" s="114"/>
      <c r="C360" s="119"/>
      <c r="D360" s="119"/>
      <c r="E360" s="172"/>
      <c r="F360" s="173"/>
      <c r="AD360" s="8"/>
      <c r="AE360" s="8"/>
      <c r="AF360" s="8"/>
      <c r="AG360" s="8"/>
    </row>
    <row r="361" spans="1:33" x14ac:dyDescent="0.25">
      <c r="A361" s="174"/>
      <c r="B361" s="114"/>
      <c r="C361" s="119"/>
      <c r="D361" s="119"/>
      <c r="E361" s="172"/>
      <c r="F361" s="173"/>
      <c r="AD361" s="8"/>
      <c r="AE361" s="8"/>
      <c r="AF361" s="8"/>
      <c r="AG361" s="8"/>
    </row>
    <row r="362" spans="1:33" x14ac:dyDescent="0.25">
      <c r="A362" s="174"/>
      <c r="B362" s="114"/>
      <c r="C362" s="119"/>
      <c r="D362" s="119"/>
      <c r="E362" s="172"/>
      <c r="F362" s="173"/>
      <c r="AD362" s="8"/>
      <c r="AE362" s="8"/>
      <c r="AF362" s="8"/>
      <c r="AG362" s="8"/>
    </row>
    <row r="363" spans="1:33" x14ac:dyDescent="0.25">
      <c r="A363" s="174"/>
      <c r="B363" s="114"/>
      <c r="C363" s="119"/>
      <c r="D363" s="119"/>
      <c r="E363" s="172"/>
      <c r="F363" s="173"/>
      <c r="AD363" s="8"/>
      <c r="AE363" s="8"/>
      <c r="AF363" s="8"/>
      <c r="AG363" s="8"/>
    </row>
    <row r="364" spans="1:33" x14ac:dyDescent="0.25">
      <c r="A364" s="174"/>
      <c r="B364" s="114"/>
      <c r="C364" s="119"/>
      <c r="D364" s="119"/>
      <c r="E364" s="172"/>
      <c r="F364" s="173"/>
      <c r="AD364" s="8"/>
      <c r="AE364" s="8"/>
      <c r="AF364" s="8"/>
      <c r="AG364" s="8"/>
    </row>
    <row r="365" spans="1:33" x14ac:dyDescent="0.25">
      <c r="A365" s="174"/>
      <c r="B365" s="114"/>
      <c r="C365" s="119"/>
      <c r="D365" s="119"/>
      <c r="E365" s="172"/>
      <c r="F365" s="173"/>
      <c r="AD365" s="8"/>
      <c r="AE365" s="8"/>
      <c r="AF365" s="8"/>
      <c r="AG365" s="8"/>
    </row>
    <row r="366" spans="1:33" x14ac:dyDescent="0.25">
      <c r="A366" s="174"/>
      <c r="B366" s="114"/>
      <c r="C366" s="119"/>
      <c r="D366" s="119"/>
      <c r="E366" s="172"/>
      <c r="F366" s="173"/>
      <c r="AD366" s="8"/>
      <c r="AE366" s="8"/>
      <c r="AF366" s="8"/>
      <c r="AG366" s="8"/>
    </row>
    <row r="367" spans="1:33" x14ac:dyDescent="0.25">
      <c r="A367" s="174"/>
      <c r="B367" s="114"/>
      <c r="C367" s="119"/>
      <c r="D367" s="119"/>
      <c r="E367" s="172"/>
      <c r="F367" s="173"/>
      <c r="AD367" s="8"/>
      <c r="AE367" s="8"/>
      <c r="AF367" s="8"/>
      <c r="AG367" s="8"/>
    </row>
    <row r="368" spans="1:33" x14ac:dyDescent="0.25">
      <c r="A368" s="174"/>
      <c r="B368" s="114"/>
      <c r="C368" s="119"/>
      <c r="D368" s="119"/>
      <c r="E368" s="172"/>
      <c r="F368" s="173"/>
      <c r="AD368" s="8"/>
      <c r="AE368" s="8"/>
      <c r="AF368" s="8"/>
      <c r="AG368" s="8"/>
    </row>
    <row r="369" spans="1:33" x14ac:dyDescent="0.25">
      <c r="A369" s="174"/>
      <c r="B369" s="114"/>
      <c r="C369" s="119"/>
      <c r="D369" s="119"/>
      <c r="E369" s="172"/>
      <c r="F369" s="173"/>
      <c r="AD369" s="8"/>
      <c r="AE369" s="8"/>
      <c r="AF369" s="8"/>
      <c r="AG369" s="8"/>
    </row>
    <row r="370" spans="1:33" x14ac:dyDescent="0.25">
      <c r="A370" s="174"/>
      <c r="B370" s="114"/>
      <c r="C370" s="119"/>
      <c r="D370" s="119"/>
      <c r="E370" s="172"/>
      <c r="F370" s="173"/>
      <c r="AD370" s="8"/>
      <c r="AE370" s="8"/>
      <c r="AF370" s="8"/>
      <c r="AG370" s="8"/>
    </row>
    <row r="371" spans="1:33" x14ac:dyDescent="0.25">
      <c r="A371" s="174"/>
      <c r="B371" s="114"/>
      <c r="C371" s="119"/>
      <c r="D371" s="119"/>
      <c r="E371" s="172"/>
      <c r="F371" s="173"/>
      <c r="AD371" s="8"/>
      <c r="AE371" s="8"/>
      <c r="AF371" s="8"/>
      <c r="AG371" s="8"/>
    </row>
    <row r="372" spans="1:33" x14ac:dyDescent="0.25">
      <c r="A372" s="174"/>
      <c r="B372" s="114"/>
      <c r="C372" s="119"/>
      <c r="D372" s="119"/>
      <c r="E372" s="172"/>
      <c r="F372" s="173"/>
      <c r="AD372" s="8"/>
      <c r="AE372" s="8"/>
      <c r="AF372" s="8"/>
      <c r="AG372" s="8"/>
    </row>
    <row r="373" spans="1:33" x14ac:dyDescent="0.25">
      <c r="A373" s="174"/>
      <c r="B373" s="114"/>
      <c r="C373" s="119"/>
      <c r="D373" s="119"/>
      <c r="E373" s="172"/>
      <c r="F373" s="173"/>
      <c r="AD373" s="8"/>
      <c r="AE373" s="8"/>
      <c r="AF373" s="8"/>
      <c r="AG373" s="8"/>
    </row>
    <row r="374" spans="1:33" x14ac:dyDescent="0.25">
      <c r="A374" s="174"/>
      <c r="B374" s="114"/>
      <c r="C374" s="119"/>
      <c r="D374" s="119"/>
      <c r="E374" s="172"/>
      <c r="F374" s="173"/>
      <c r="AD374" s="8"/>
      <c r="AE374" s="8"/>
      <c r="AF374" s="8"/>
      <c r="AG374" s="8"/>
    </row>
    <row r="375" spans="1:33" x14ac:dyDescent="0.25">
      <c r="A375" s="174"/>
      <c r="B375" s="114"/>
      <c r="C375" s="119"/>
      <c r="D375" s="119"/>
      <c r="E375" s="172"/>
      <c r="F375" s="173"/>
      <c r="AD375" s="8"/>
      <c r="AE375" s="8"/>
      <c r="AF375" s="8"/>
      <c r="AG375" s="8"/>
    </row>
    <row r="376" spans="1:33" x14ac:dyDescent="0.25">
      <c r="A376" s="174"/>
      <c r="B376" s="114"/>
      <c r="C376" s="119"/>
      <c r="D376" s="119"/>
      <c r="E376" s="172"/>
      <c r="F376" s="173"/>
      <c r="AD376" s="8"/>
      <c r="AE376" s="8"/>
      <c r="AF376" s="8"/>
      <c r="AG376" s="8"/>
    </row>
    <row r="377" spans="1:33" x14ac:dyDescent="0.25">
      <c r="A377" s="174"/>
      <c r="B377" s="114"/>
      <c r="C377" s="119"/>
      <c r="D377" s="119"/>
      <c r="E377" s="172"/>
      <c r="F377" s="173"/>
      <c r="AD377" s="8"/>
      <c r="AE377" s="8"/>
      <c r="AF377" s="8"/>
      <c r="AG377" s="8"/>
    </row>
    <row r="378" spans="1:33" x14ac:dyDescent="0.25">
      <c r="A378" s="174"/>
      <c r="B378" s="114"/>
      <c r="C378" s="119"/>
      <c r="D378" s="119"/>
      <c r="E378" s="172"/>
      <c r="F378" s="173"/>
      <c r="AD378" s="8"/>
      <c r="AE378" s="8"/>
      <c r="AF378" s="8"/>
      <c r="AG378" s="8"/>
    </row>
    <row r="379" spans="1:33" x14ac:dyDescent="0.25">
      <c r="A379" s="174"/>
      <c r="B379" s="114"/>
      <c r="C379" s="119"/>
      <c r="D379" s="119"/>
      <c r="E379" s="172"/>
      <c r="F379" s="173"/>
      <c r="AD379" s="8"/>
      <c r="AE379" s="8"/>
      <c r="AF379" s="8"/>
      <c r="AG379" s="8"/>
    </row>
    <row r="380" spans="1:33" x14ac:dyDescent="0.25">
      <c r="A380" s="174"/>
      <c r="B380" s="114"/>
      <c r="C380" s="119"/>
      <c r="D380" s="119"/>
      <c r="E380" s="172"/>
      <c r="F380" s="173"/>
      <c r="AD380" s="8"/>
      <c r="AE380" s="8"/>
      <c r="AF380" s="8"/>
      <c r="AG380" s="8"/>
    </row>
    <row r="381" spans="1:33" x14ac:dyDescent="0.25">
      <c r="A381" s="174"/>
      <c r="B381" s="114"/>
      <c r="C381" s="119"/>
      <c r="D381" s="119"/>
      <c r="E381" s="172"/>
      <c r="F381" s="173"/>
      <c r="AD381" s="8"/>
      <c r="AE381" s="8"/>
      <c r="AF381" s="8"/>
      <c r="AG381" s="8"/>
    </row>
    <row r="382" spans="1:33" x14ac:dyDescent="0.25">
      <c r="A382" s="174"/>
      <c r="B382" s="114"/>
      <c r="C382" s="119"/>
      <c r="D382" s="119"/>
      <c r="E382" s="172"/>
      <c r="F382" s="173"/>
      <c r="AD382" s="8"/>
      <c r="AE382" s="8"/>
      <c r="AF382" s="8"/>
      <c r="AG382" s="8"/>
    </row>
    <row r="383" spans="1:33" x14ac:dyDescent="0.25">
      <c r="A383" s="174"/>
      <c r="B383" s="114"/>
      <c r="C383" s="119"/>
      <c r="D383" s="119"/>
      <c r="E383" s="172"/>
      <c r="F383" s="173"/>
      <c r="AD383" s="8"/>
      <c r="AE383" s="8"/>
      <c r="AF383" s="8"/>
      <c r="AG383" s="8"/>
    </row>
    <row r="384" spans="1:33" x14ac:dyDescent="0.25">
      <c r="A384" s="174"/>
      <c r="B384" s="114"/>
      <c r="C384" s="119"/>
      <c r="D384" s="119"/>
      <c r="E384" s="172"/>
      <c r="F384" s="173"/>
      <c r="AD384" s="8"/>
      <c r="AE384" s="8"/>
      <c r="AF384" s="8"/>
      <c r="AG384" s="8"/>
    </row>
    <row r="385" spans="1:33" x14ac:dyDescent="0.25">
      <c r="A385" s="174"/>
      <c r="B385" s="114"/>
      <c r="C385" s="119"/>
      <c r="D385" s="119"/>
      <c r="E385" s="172"/>
      <c r="F385" s="173"/>
      <c r="AD385" s="8"/>
      <c r="AE385" s="8"/>
      <c r="AF385" s="8"/>
      <c r="AG385" s="8"/>
    </row>
    <row r="386" spans="1:33" x14ac:dyDescent="0.25">
      <c r="A386" s="174"/>
      <c r="B386" s="114"/>
      <c r="C386" s="119"/>
      <c r="D386" s="119"/>
      <c r="E386" s="172"/>
      <c r="F386" s="173"/>
      <c r="AD386" s="8"/>
      <c r="AE386" s="8"/>
      <c r="AF386" s="8"/>
      <c r="AG386" s="8"/>
    </row>
    <row r="387" spans="1:33" x14ac:dyDescent="0.25">
      <c r="A387" s="174"/>
      <c r="B387" s="114"/>
      <c r="C387" s="119"/>
      <c r="D387" s="119"/>
      <c r="E387" s="172"/>
      <c r="F387" s="173"/>
      <c r="AD387" s="8"/>
      <c r="AE387" s="8"/>
      <c r="AF387" s="8"/>
      <c r="AG387" s="8"/>
    </row>
    <row r="388" spans="1:33" x14ac:dyDescent="0.25">
      <c r="A388" s="174"/>
      <c r="B388" s="114"/>
      <c r="C388" s="119"/>
      <c r="D388" s="119"/>
      <c r="E388" s="172"/>
      <c r="F388" s="173"/>
      <c r="AD388" s="8"/>
      <c r="AE388" s="8"/>
      <c r="AF388" s="8"/>
      <c r="AG388" s="8"/>
    </row>
    <row r="389" spans="1:33" x14ac:dyDescent="0.25">
      <c r="A389" s="174"/>
      <c r="B389" s="114"/>
      <c r="C389" s="119"/>
      <c r="D389" s="119"/>
      <c r="E389" s="172"/>
      <c r="F389" s="173"/>
      <c r="AD389" s="8"/>
      <c r="AE389" s="8"/>
      <c r="AF389" s="8"/>
      <c r="AG389" s="8"/>
    </row>
    <row r="390" spans="1:33" x14ac:dyDescent="0.25">
      <c r="A390" s="174"/>
      <c r="B390" s="114"/>
      <c r="C390" s="119"/>
      <c r="D390" s="119"/>
      <c r="E390" s="172"/>
      <c r="F390" s="173"/>
      <c r="AD390" s="8"/>
      <c r="AE390" s="8"/>
      <c r="AF390" s="8"/>
      <c r="AG390" s="8"/>
    </row>
    <row r="391" spans="1:33" x14ac:dyDescent="0.25">
      <c r="A391" s="174"/>
      <c r="B391" s="114"/>
      <c r="C391" s="119"/>
      <c r="D391" s="119"/>
      <c r="E391" s="172"/>
      <c r="F391" s="173"/>
      <c r="AD391" s="8"/>
      <c r="AE391" s="8"/>
      <c r="AF391" s="8"/>
      <c r="AG391" s="8"/>
    </row>
    <row r="392" spans="1:33" x14ac:dyDescent="0.25">
      <c r="A392" s="174"/>
      <c r="B392" s="114"/>
      <c r="C392" s="119"/>
      <c r="D392" s="119"/>
      <c r="E392" s="172"/>
      <c r="F392" s="173"/>
      <c r="AD392" s="8"/>
      <c r="AE392" s="8"/>
      <c r="AF392" s="8"/>
      <c r="AG392" s="8"/>
    </row>
    <row r="393" spans="1:33" x14ac:dyDescent="0.25">
      <c r="A393" s="174"/>
      <c r="B393" s="114"/>
      <c r="C393" s="119"/>
      <c r="D393" s="119"/>
      <c r="E393" s="172"/>
      <c r="F393" s="173"/>
      <c r="AD393" s="8"/>
      <c r="AE393" s="8"/>
      <c r="AF393" s="8"/>
      <c r="AG393" s="8"/>
    </row>
    <row r="394" spans="1:33" x14ac:dyDescent="0.25">
      <c r="A394" s="174"/>
      <c r="B394" s="114"/>
      <c r="C394" s="119"/>
      <c r="D394" s="119"/>
      <c r="E394" s="172"/>
      <c r="F394" s="173"/>
      <c r="AD394" s="8"/>
      <c r="AE394" s="8"/>
      <c r="AF394" s="8"/>
      <c r="AG394" s="8"/>
    </row>
    <row r="395" spans="1:33" x14ac:dyDescent="0.25">
      <c r="A395" s="174"/>
      <c r="B395" s="114"/>
      <c r="C395" s="119"/>
      <c r="D395" s="119"/>
      <c r="E395" s="172"/>
      <c r="F395" s="173"/>
      <c r="AD395" s="8"/>
      <c r="AE395" s="8"/>
      <c r="AF395" s="8"/>
      <c r="AG395" s="8"/>
    </row>
    <row r="396" spans="1:33" x14ac:dyDescent="0.25">
      <c r="A396" s="174"/>
      <c r="B396" s="114"/>
      <c r="C396" s="119"/>
      <c r="D396" s="119"/>
      <c r="E396" s="172"/>
      <c r="F396" s="173"/>
      <c r="AD396" s="8"/>
      <c r="AE396" s="8"/>
      <c r="AF396" s="8"/>
      <c r="AG396" s="8"/>
    </row>
    <row r="397" spans="1:33" x14ac:dyDescent="0.25">
      <c r="A397" s="174"/>
      <c r="B397" s="114"/>
      <c r="C397" s="119"/>
      <c r="D397" s="119"/>
      <c r="E397" s="172"/>
      <c r="F397" s="173"/>
      <c r="AD397" s="8"/>
      <c r="AE397" s="8"/>
      <c r="AF397" s="8"/>
      <c r="AG397" s="8"/>
    </row>
    <row r="398" spans="1:33" x14ac:dyDescent="0.25">
      <c r="A398" s="174"/>
      <c r="B398" s="114"/>
      <c r="C398" s="119"/>
      <c r="D398" s="119"/>
      <c r="E398" s="172"/>
      <c r="F398" s="173"/>
      <c r="AD398" s="8"/>
      <c r="AE398" s="8"/>
      <c r="AF398" s="8"/>
      <c r="AG398" s="8"/>
    </row>
    <row r="399" spans="1:33" x14ac:dyDescent="0.25">
      <c r="A399" s="174"/>
      <c r="B399" s="114"/>
      <c r="C399" s="119"/>
      <c r="D399" s="119"/>
      <c r="E399" s="172"/>
      <c r="F399" s="173"/>
      <c r="AD399" s="8"/>
      <c r="AE399" s="8"/>
      <c r="AF399" s="8"/>
      <c r="AG399" s="8"/>
    </row>
    <row r="400" spans="1:33" x14ac:dyDescent="0.25">
      <c r="A400" s="174"/>
      <c r="B400" s="114"/>
      <c r="C400" s="119"/>
      <c r="D400" s="119"/>
      <c r="E400" s="172"/>
      <c r="F400" s="173"/>
      <c r="AD400" s="8"/>
      <c r="AE400" s="8"/>
      <c r="AF400" s="8"/>
      <c r="AG400" s="8"/>
    </row>
    <row r="401" spans="1:33" x14ac:dyDescent="0.25">
      <c r="A401" s="174"/>
      <c r="B401" s="114"/>
      <c r="C401" s="119"/>
      <c r="D401" s="119"/>
      <c r="E401" s="172"/>
      <c r="F401" s="173"/>
      <c r="AD401" s="8"/>
      <c r="AE401" s="8"/>
      <c r="AF401" s="8"/>
      <c r="AG401" s="8"/>
    </row>
    <row r="402" spans="1:33" x14ac:dyDescent="0.25">
      <c r="A402" s="174"/>
      <c r="B402" s="114"/>
      <c r="C402" s="119"/>
      <c r="D402" s="119"/>
      <c r="E402" s="172"/>
      <c r="F402" s="173"/>
      <c r="AD402" s="8"/>
      <c r="AE402" s="8"/>
      <c r="AF402" s="8"/>
      <c r="AG402" s="8"/>
    </row>
    <row r="403" spans="1:33" x14ac:dyDescent="0.25">
      <c r="A403" s="174"/>
      <c r="B403" s="114"/>
      <c r="C403" s="119"/>
      <c r="D403" s="119"/>
      <c r="E403" s="172"/>
      <c r="F403" s="173"/>
      <c r="AD403" s="8"/>
      <c r="AE403" s="8"/>
      <c r="AF403" s="8"/>
      <c r="AG403" s="8"/>
    </row>
    <row r="404" spans="1:33" x14ac:dyDescent="0.25">
      <c r="A404" s="174"/>
      <c r="B404" s="114"/>
      <c r="C404" s="119"/>
      <c r="D404" s="119"/>
      <c r="E404" s="172"/>
      <c r="F404" s="173"/>
      <c r="AD404" s="8"/>
      <c r="AE404" s="8"/>
      <c r="AF404" s="8"/>
      <c r="AG404" s="8"/>
    </row>
    <row r="405" spans="1:33" x14ac:dyDescent="0.25">
      <c r="A405" s="174"/>
      <c r="B405" s="114"/>
      <c r="C405" s="119"/>
      <c r="D405" s="119"/>
      <c r="E405" s="172"/>
      <c r="F405" s="173"/>
      <c r="AD405" s="8"/>
      <c r="AE405" s="8"/>
      <c r="AF405" s="8"/>
      <c r="AG405" s="8"/>
    </row>
    <row r="406" spans="1:33" x14ac:dyDescent="0.25">
      <c r="A406" s="174"/>
      <c r="B406" s="114"/>
      <c r="C406" s="119"/>
      <c r="D406" s="119"/>
      <c r="E406" s="172"/>
      <c r="F406" s="173"/>
      <c r="AD406" s="8"/>
      <c r="AE406" s="8"/>
      <c r="AF406" s="8"/>
      <c r="AG406" s="8"/>
    </row>
    <row r="407" spans="1:33" x14ac:dyDescent="0.25">
      <c r="A407" s="174"/>
      <c r="B407" s="114"/>
      <c r="C407" s="119"/>
      <c r="D407" s="119"/>
      <c r="E407" s="172"/>
      <c r="F407" s="173"/>
      <c r="AD407" s="8"/>
      <c r="AE407" s="8"/>
      <c r="AF407" s="8"/>
      <c r="AG407" s="8"/>
    </row>
    <row r="408" spans="1:33" x14ac:dyDescent="0.25">
      <c r="A408" s="174"/>
      <c r="B408" s="114"/>
      <c r="C408" s="119"/>
      <c r="D408" s="119"/>
      <c r="E408" s="172"/>
      <c r="F408" s="173"/>
      <c r="AD408" s="8"/>
      <c r="AE408" s="8"/>
      <c r="AF408" s="8"/>
      <c r="AG408" s="8"/>
    </row>
    <row r="409" spans="1:33" x14ac:dyDescent="0.25">
      <c r="A409" s="174"/>
      <c r="B409" s="114"/>
      <c r="C409" s="119"/>
      <c r="D409" s="119"/>
      <c r="E409" s="172"/>
      <c r="F409" s="173"/>
      <c r="AD409" s="8"/>
      <c r="AE409" s="8"/>
      <c r="AF409" s="8"/>
      <c r="AG409" s="8"/>
    </row>
    <row r="410" spans="1:33" x14ac:dyDescent="0.25">
      <c r="A410" s="174"/>
      <c r="B410" s="114"/>
      <c r="C410" s="119"/>
      <c r="D410" s="119"/>
      <c r="E410" s="172"/>
      <c r="F410" s="173"/>
      <c r="AD410" s="8"/>
      <c r="AE410" s="8"/>
      <c r="AF410" s="8"/>
      <c r="AG410" s="8"/>
    </row>
    <row r="411" spans="1:33" x14ac:dyDescent="0.25">
      <c r="A411" s="174"/>
      <c r="B411" s="114"/>
      <c r="C411" s="119"/>
      <c r="D411" s="119"/>
      <c r="E411" s="172"/>
      <c r="F411" s="173"/>
      <c r="AD411" s="8"/>
      <c r="AE411" s="8"/>
      <c r="AF411" s="8"/>
      <c r="AG411" s="8"/>
    </row>
    <row r="412" spans="1:33" x14ac:dyDescent="0.25">
      <c r="A412" s="174"/>
      <c r="B412" s="114"/>
      <c r="C412" s="119"/>
      <c r="D412" s="119"/>
      <c r="E412" s="172"/>
      <c r="F412" s="173"/>
      <c r="AD412" s="8"/>
      <c r="AE412" s="8"/>
      <c r="AF412" s="8"/>
      <c r="AG412" s="8"/>
    </row>
    <row r="413" spans="1:33" x14ac:dyDescent="0.25">
      <c r="A413" s="174"/>
      <c r="B413" s="114"/>
      <c r="C413" s="119"/>
      <c r="D413" s="119"/>
      <c r="E413" s="172"/>
      <c r="F413" s="173"/>
      <c r="AD413" s="8"/>
      <c r="AE413" s="8"/>
      <c r="AF413" s="8"/>
      <c r="AG413" s="8"/>
    </row>
    <row r="414" spans="1:33" x14ac:dyDescent="0.25">
      <c r="A414" s="174"/>
      <c r="B414" s="114"/>
      <c r="C414" s="119"/>
      <c r="D414" s="119"/>
      <c r="E414" s="172"/>
      <c r="F414" s="173"/>
      <c r="AD414" s="8"/>
      <c r="AE414" s="8"/>
      <c r="AF414" s="8"/>
      <c r="AG414" s="8"/>
    </row>
    <row r="415" spans="1:33" x14ac:dyDescent="0.25">
      <c r="A415" s="174"/>
      <c r="B415" s="114"/>
      <c r="C415" s="119"/>
      <c r="D415" s="119"/>
      <c r="E415" s="172"/>
      <c r="F415" s="173"/>
      <c r="AD415" s="8"/>
      <c r="AE415" s="8"/>
      <c r="AF415" s="8"/>
      <c r="AG415" s="8"/>
    </row>
    <row r="416" spans="1:33" x14ac:dyDescent="0.25">
      <c r="A416" s="174"/>
      <c r="B416" s="114"/>
      <c r="C416" s="119"/>
      <c r="D416" s="119"/>
      <c r="E416" s="172"/>
      <c r="F416" s="173"/>
      <c r="AD416" s="8"/>
      <c r="AE416" s="8"/>
      <c r="AF416" s="8"/>
      <c r="AG416" s="8"/>
    </row>
    <row r="417" spans="1:33" x14ac:dyDescent="0.25">
      <c r="A417" s="174"/>
      <c r="B417" s="114"/>
      <c r="C417" s="119"/>
      <c r="D417" s="119"/>
      <c r="E417" s="172"/>
      <c r="F417" s="173"/>
      <c r="AD417" s="8"/>
      <c r="AE417" s="8"/>
      <c r="AF417" s="8"/>
      <c r="AG417" s="8"/>
    </row>
    <row r="418" spans="1:33" x14ac:dyDescent="0.25">
      <c r="A418" s="174"/>
      <c r="B418" s="114"/>
      <c r="C418" s="119"/>
      <c r="D418" s="119"/>
      <c r="E418" s="172"/>
      <c r="F418" s="173"/>
      <c r="AD418" s="8"/>
      <c r="AE418" s="8"/>
      <c r="AF418" s="8"/>
      <c r="AG418" s="8"/>
    </row>
    <row r="419" spans="1:33" x14ac:dyDescent="0.25">
      <c r="A419" s="174"/>
      <c r="B419" s="114"/>
      <c r="C419" s="119"/>
      <c r="D419" s="119"/>
      <c r="E419" s="172"/>
      <c r="F419" s="173"/>
      <c r="AD419" s="8"/>
      <c r="AE419" s="8"/>
      <c r="AF419" s="8"/>
      <c r="AG419" s="8"/>
    </row>
    <row r="420" spans="1:33" x14ac:dyDescent="0.25">
      <c r="A420" s="174"/>
      <c r="B420" s="114"/>
      <c r="C420" s="119"/>
      <c r="D420" s="119"/>
      <c r="E420" s="172"/>
      <c r="F420" s="173"/>
      <c r="AD420" s="8"/>
      <c r="AE420" s="8"/>
      <c r="AF420" s="8"/>
      <c r="AG420" s="8"/>
    </row>
    <row r="421" spans="1:33" x14ac:dyDescent="0.25">
      <c r="A421" s="174"/>
      <c r="B421" s="114"/>
      <c r="C421" s="119"/>
      <c r="D421" s="119"/>
      <c r="E421" s="172"/>
      <c r="F421" s="173"/>
      <c r="AD421" s="8"/>
      <c r="AE421" s="8"/>
      <c r="AF421" s="8"/>
      <c r="AG421" s="8"/>
    </row>
    <row r="422" spans="1:33" x14ac:dyDescent="0.25">
      <c r="A422" s="174"/>
      <c r="B422" s="114"/>
      <c r="C422" s="119"/>
      <c r="D422" s="119"/>
      <c r="E422" s="172"/>
      <c r="F422" s="173"/>
      <c r="AD422" s="8"/>
      <c r="AE422" s="8"/>
      <c r="AF422" s="8"/>
      <c r="AG422" s="8"/>
    </row>
    <row r="423" spans="1:33" x14ac:dyDescent="0.25">
      <c r="A423" s="174"/>
      <c r="B423" s="114"/>
      <c r="C423" s="119"/>
      <c r="D423" s="119"/>
      <c r="E423" s="172"/>
      <c r="F423" s="173"/>
      <c r="AD423" s="8"/>
      <c r="AE423" s="8"/>
      <c r="AF423" s="8"/>
      <c r="AG423" s="8"/>
    </row>
    <row r="424" spans="1:33" x14ac:dyDescent="0.25">
      <c r="A424" s="174"/>
      <c r="B424" s="114"/>
      <c r="C424" s="119"/>
      <c r="D424" s="119"/>
      <c r="E424" s="172"/>
      <c r="F424" s="173"/>
      <c r="AD424" s="8"/>
      <c r="AE424" s="8"/>
      <c r="AF424" s="8"/>
      <c r="AG424" s="8"/>
    </row>
    <row r="425" spans="1:33" x14ac:dyDescent="0.25">
      <c r="A425" s="174"/>
      <c r="B425" s="114"/>
      <c r="C425" s="119"/>
      <c r="D425" s="119"/>
      <c r="E425" s="172"/>
      <c r="F425" s="173"/>
      <c r="AD425" s="8"/>
      <c r="AE425" s="8"/>
      <c r="AF425" s="8"/>
      <c r="AG425" s="8"/>
    </row>
    <row r="426" spans="1:33" x14ac:dyDescent="0.25">
      <c r="A426" s="174"/>
      <c r="B426" s="114"/>
      <c r="C426" s="119"/>
      <c r="D426" s="119"/>
      <c r="E426" s="172"/>
      <c r="F426" s="173"/>
      <c r="AD426" s="8"/>
      <c r="AE426" s="8"/>
      <c r="AF426" s="8"/>
      <c r="AG426" s="8"/>
    </row>
    <row r="427" spans="1:33" x14ac:dyDescent="0.25">
      <c r="A427" s="174"/>
      <c r="B427" s="114"/>
      <c r="C427" s="119"/>
      <c r="D427" s="119"/>
      <c r="E427" s="172"/>
      <c r="F427" s="173"/>
      <c r="AD427" s="8"/>
      <c r="AE427" s="8"/>
      <c r="AF427" s="8"/>
      <c r="AG427" s="8"/>
    </row>
    <row r="428" spans="1:33" x14ac:dyDescent="0.25">
      <c r="A428" s="174"/>
      <c r="B428" s="114"/>
      <c r="C428" s="119"/>
      <c r="D428" s="119"/>
      <c r="E428" s="172"/>
      <c r="F428" s="173"/>
      <c r="AD428" s="8"/>
      <c r="AE428" s="8"/>
      <c r="AF428" s="8"/>
      <c r="AG428" s="8"/>
    </row>
    <row r="429" spans="1:33" x14ac:dyDescent="0.25">
      <c r="A429" s="174"/>
      <c r="B429" s="114"/>
      <c r="C429" s="119"/>
      <c r="D429" s="119"/>
      <c r="E429" s="172"/>
      <c r="F429" s="173"/>
      <c r="AD429" s="8"/>
      <c r="AE429" s="8"/>
      <c r="AF429" s="8"/>
      <c r="AG429" s="8"/>
    </row>
    <row r="430" spans="1:33" x14ac:dyDescent="0.25">
      <c r="A430" s="174"/>
      <c r="B430" s="114"/>
      <c r="C430" s="119"/>
      <c r="D430" s="119"/>
      <c r="E430" s="172"/>
      <c r="F430" s="173"/>
      <c r="AD430" s="8"/>
      <c r="AE430" s="8"/>
      <c r="AF430" s="8"/>
      <c r="AG430" s="8"/>
    </row>
    <row r="431" spans="1:33" x14ac:dyDescent="0.25">
      <c r="A431" s="174"/>
      <c r="B431" s="114"/>
      <c r="C431" s="119"/>
      <c r="D431" s="119"/>
      <c r="E431" s="172"/>
      <c r="F431" s="173"/>
      <c r="AD431" s="8"/>
      <c r="AE431" s="8"/>
      <c r="AF431" s="8"/>
      <c r="AG431" s="8"/>
    </row>
    <row r="432" spans="1:33" x14ac:dyDescent="0.25">
      <c r="A432" s="174"/>
      <c r="B432" s="114"/>
      <c r="C432" s="119"/>
      <c r="D432" s="119"/>
      <c r="E432" s="172"/>
      <c r="F432" s="173"/>
      <c r="AD432" s="8"/>
      <c r="AE432" s="8"/>
      <c r="AF432" s="8"/>
      <c r="AG432" s="8"/>
    </row>
    <row r="433" spans="1:33" x14ac:dyDescent="0.25">
      <c r="A433" s="174"/>
      <c r="B433" s="114"/>
      <c r="C433" s="119"/>
      <c r="D433" s="119"/>
      <c r="E433" s="172"/>
      <c r="F433" s="173"/>
      <c r="AD433" s="8"/>
      <c r="AE433" s="8"/>
      <c r="AF433" s="8"/>
      <c r="AG433" s="8"/>
    </row>
    <row r="434" spans="1:33" x14ac:dyDescent="0.25">
      <c r="A434" s="174"/>
      <c r="B434" s="114"/>
      <c r="C434" s="119"/>
      <c r="D434" s="119"/>
      <c r="E434" s="172"/>
      <c r="F434" s="173"/>
      <c r="AD434" s="8"/>
      <c r="AE434" s="8"/>
      <c r="AF434" s="8"/>
      <c r="AG434" s="8"/>
    </row>
    <row r="435" spans="1:33" x14ac:dyDescent="0.25">
      <c r="A435" s="174"/>
      <c r="B435" s="114"/>
      <c r="C435" s="119"/>
      <c r="D435" s="119"/>
      <c r="E435" s="172"/>
      <c r="F435" s="173"/>
      <c r="AD435" s="8"/>
      <c r="AE435" s="8"/>
      <c r="AF435" s="8"/>
      <c r="AG435" s="8"/>
    </row>
    <row r="436" spans="1:33" x14ac:dyDescent="0.25">
      <c r="A436" s="174"/>
      <c r="B436" s="114"/>
      <c r="C436" s="119"/>
      <c r="D436" s="119"/>
      <c r="E436" s="172"/>
      <c r="F436" s="173"/>
      <c r="AD436" s="8"/>
      <c r="AE436" s="8"/>
      <c r="AF436" s="8"/>
      <c r="AG436" s="8"/>
    </row>
    <row r="437" spans="1:33" x14ac:dyDescent="0.25">
      <c r="A437" s="174"/>
      <c r="B437" s="114"/>
      <c r="C437" s="119"/>
      <c r="D437" s="119"/>
      <c r="E437" s="172"/>
      <c r="F437" s="173"/>
      <c r="AD437" s="8"/>
      <c r="AE437" s="8"/>
      <c r="AF437" s="8"/>
      <c r="AG437" s="8"/>
    </row>
    <row r="438" spans="1:33" x14ac:dyDescent="0.25">
      <c r="A438" s="174"/>
      <c r="B438" s="114"/>
      <c r="C438" s="119"/>
      <c r="D438" s="119"/>
      <c r="E438" s="172"/>
      <c r="F438" s="173"/>
      <c r="AD438" s="8"/>
      <c r="AE438" s="8"/>
      <c r="AF438" s="8"/>
      <c r="AG438" s="8"/>
    </row>
    <row r="439" spans="1:33" x14ac:dyDescent="0.25">
      <c r="A439" s="174"/>
      <c r="B439" s="114"/>
      <c r="C439" s="119"/>
      <c r="D439" s="119"/>
      <c r="E439" s="172"/>
      <c r="F439" s="173"/>
      <c r="AD439" s="8"/>
      <c r="AE439" s="8"/>
      <c r="AF439" s="8"/>
      <c r="AG439" s="8"/>
    </row>
    <row r="440" spans="1:33" x14ac:dyDescent="0.25">
      <c r="A440" s="174"/>
      <c r="B440" s="114"/>
      <c r="C440" s="119"/>
      <c r="D440" s="119"/>
      <c r="E440" s="172"/>
      <c r="F440" s="173"/>
      <c r="AD440" s="8"/>
      <c r="AE440" s="8"/>
      <c r="AF440" s="8"/>
      <c r="AG440" s="8"/>
    </row>
    <row r="441" spans="1:33" x14ac:dyDescent="0.25">
      <c r="A441" s="174"/>
      <c r="B441" s="114"/>
      <c r="C441" s="119"/>
      <c r="D441" s="119"/>
      <c r="E441" s="172"/>
      <c r="F441" s="173"/>
      <c r="AD441" s="8"/>
      <c r="AE441" s="8"/>
      <c r="AF441" s="8"/>
      <c r="AG441" s="8"/>
    </row>
    <row r="442" spans="1:33" x14ac:dyDescent="0.25">
      <c r="A442" s="174"/>
      <c r="B442" s="114"/>
      <c r="C442" s="119"/>
      <c r="D442" s="119"/>
      <c r="E442" s="172"/>
      <c r="F442" s="173"/>
      <c r="AD442" s="8"/>
      <c r="AE442" s="8"/>
      <c r="AF442" s="8"/>
      <c r="AG442" s="8"/>
    </row>
    <row r="443" spans="1:33" x14ac:dyDescent="0.25">
      <c r="A443" s="174"/>
      <c r="B443" s="114"/>
      <c r="C443" s="119"/>
      <c r="D443" s="119"/>
      <c r="E443" s="172"/>
      <c r="F443" s="173"/>
      <c r="AD443" s="8"/>
      <c r="AE443" s="8"/>
      <c r="AF443" s="8"/>
      <c r="AG443" s="8"/>
    </row>
    <row r="444" spans="1:33" x14ac:dyDescent="0.25">
      <c r="A444" s="174"/>
      <c r="B444" s="114"/>
      <c r="C444" s="119"/>
      <c r="D444" s="119"/>
      <c r="E444" s="172"/>
      <c r="F444" s="173"/>
      <c r="AD444" s="8"/>
      <c r="AE444" s="8"/>
      <c r="AF444" s="8"/>
      <c r="AG444" s="8"/>
    </row>
    <row r="445" spans="1:33" x14ac:dyDescent="0.25">
      <c r="A445" s="174"/>
      <c r="B445" s="114"/>
      <c r="C445" s="119"/>
      <c r="D445" s="119"/>
      <c r="E445" s="172"/>
      <c r="F445" s="173"/>
      <c r="AD445" s="8"/>
      <c r="AE445" s="8"/>
      <c r="AF445" s="8"/>
      <c r="AG445" s="8"/>
    </row>
    <row r="446" spans="1:33" x14ac:dyDescent="0.25">
      <c r="A446" s="174"/>
      <c r="B446" s="114"/>
      <c r="C446" s="119"/>
      <c r="D446" s="119"/>
      <c r="E446" s="172"/>
      <c r="F446" s="173"/>
      <c r="AD446" s="8"/>
      <c r="AE446" s="8"/>
      <c r="AF446" s="8"/>
      <c r="AG446" s="8"/>
    </row>
    <row r="447" spans="1:33" x14ac:dyDescent="0.25">
      <c r="A447" s="174"/>
      <c r="B447" s="114"/>
      <c r="C447" s="119"/>
      <c r="D447" s="119"/>
      <c r="E447" s="172"/>
      <c r="F447" s="173"/>
      <c r="AD447" s="8"/>
      <c r="AE447" s="8"/>
      <c r="AF447" s="8"/>
      <c r="AG447" s="8"/>
    </row>
    <row r="448" spans="1:33" x14ac:dyDescent="0.25">
      <c r="A448" s="174"/>
      <c r="B448" s="114"/>
      <c r="C448" s="119"/>
      <c r="D448" s="119"/>
      <c r="E448" s="172"/>
      <c r="F448" s="173"/>
      <c r="AD448" s="8"/>
      <c r="AE448" s="8"/>
      <c r="AF448" s="8"/>
      <c r="AG448" s="8"/>
    </row>
    <row r="449" spans="1:33" x14ac:dyDescent="0.25">
      <c r="A449" s="174"/>
      <c r="B449" s="114"/>
      <c r="C449" s="119"/>
      <c r="D449" s="119"/>
      <c r="E449" s="172"/>
      <c r="F449" s="173"/>
      <c r="AD449" s="8"/>
      <c r="AE449" s="8"/>
      <c r="AF449" s="8"/>
      <c r="AG449" s="8"/>
    </row>
    <row r="450" spans="1:33" x14ac:dyDescent="0.25">
      <c r="A450" s="174"/>
      <c r="B450" s="114"/>
      <c r="C450" s="119"/>
      <c r="D450" s="119"/>
      <c r="E450" s="172"/>
      <c r="F450" s="173"/>
      <c r="AD450" s="8"/>
      <c r="AE450" s="8"/>
      <c r="AF450" s="8"/>
      <c r="AG450" s="8"/>
    </row>
    <row r="451" spans="1:33" x14ac:dyDescent="0.25">
      <c r="A451" s="174"/>
      <c r="B451" s="114"/>
      <c r="C451" s="119"/>
      <c r="D451" s="119"/>
      <c r="E451" s="172"/>
      <c r="F451" s="173"/>
      <c r="AD451" s="8"/>
      <c r="AE451" s="8"/>
      <c r="AF451" s="8"/>
      <c r="AG451" s="8"/>
    </row>
    <row r="452" spans="1:33" x14ac:dyDescent="0.25">
      <c r="A452" s="174"/>
      <c r="B452" s="114"/>
      <c r="C452" s="119"/>
      <c r="D452" s="119"/>
      <c r="E452" s="172"/>
      <c r="F452" s="173"/>
      <c r="AD452" s="8"/>
      <c r="AE452" s="8"/>
      <c r="AF452" s="8"/>
      <c r="AG452" s="8"/>
    </row>
    <row r="453" spans="1:33" x14ac:dyDescent="0.25">
      <c r="A453" s="174"/>
      <c r="B453" s="114"/>
      <c r="C453" s="119"/>
      <c r="D453" s="119"/>
      <c r="E453" s="172"/>
      <c r="F453" s="173"/>
      <c r="AD453" s="8"/>
      <c r="AE453" s="8"/>
      <c r="AF453" s="8"/>
      <c r="AG453" s="8"/>
    </row>
    <row r="454" spans="1:33" x14ac:dyDescent="0.25">
      <c r="A454" s="174"/>
      <c r="B454" s="114"/>
      <c r="C454" s="119"/>
      <c r="D454" s="119"/>
      <c r="E454" s="172"/>
      <c r="F454" s="173"/>
      <c r="AD454" s="8"/>
      <c r="AE454" s="8"/>
      <c r="AF454" s="8"/>
      <c r="AG454" s="8"/>
    </row>
    <row r="455" spans="1:33" x14ac:dyDescent="0.25">
      <c r="A455" s="174"/>
      <c r="B455" s="114"/>
      <c r="C455" s="119"/>
      <c r="D455" s="119"/>
      <c r="E455" s="172"/>
      <c r="F455" s="173"/>
      <c r="AD455" s="8"/>
      <c r="AE455" s="8"/>
      <c r="AF455" s="8"/>
      <c r="AG455" s="8"/>
    </row>
    <row r="456" spans="1:33" x14ac:dyDescent="0.25">
      <c r="A456" s="174"/>
      <c r="B456" s="114"/>
      <c r="C456" s="119"/>
      <c r="D456" s="119"/>
      <c r="E456" s="172"/>
      <c r="F456" s="173"/>
      <c r="AD456" s="8"/>
      <c r="AE456" s="8"/>
      <c r="AF456" s="8"/>
      <c r="AG456" s="8"/>
    </row>
    <row r="457" spans="1:33" x14ac:dyDescent="0.25">
      <c r="A457" s="174"/>
      <c r="B457" s="114"/>
      <c r="C457" s="119"/>
      <c r="D457" s="119"/>
      <c r="E457" s="172"/>
      <c r="F457" s="173"/>
      <c r="AD457" s="8"/>
      <c r="AE457" s="8"/>
      <c r="AF457" s="8"/>
      <c r="AG457" s="8"/>
    </row>
    <row r="458" spans="1:33" x14ac:dyDescent="0.25">
      <c r="A458" s="174"/>
      <c r="B458" s="114"/>
      <c r="C458" s="119"/>
      <c r="D458" s="119"/>
      <c r="E458" s="172"/>
      <c r="F458" s="173"/>
      <c r="AD458" s="8"/>
      <c r="AE458" s="8"/>
      <c r="AF458" s="8"/>
      <c r="AG458" s="8"/>
    </row>
    <row r="459" spans="1:33" x14ac:dyDescent="0.25">
      <c r="A459" s="174"/>
      <c r="B459" s="114"/>
      <c r="C459" s="119"/>
      <c r="D459" s="119"/>
      <c r="E459" s="172"/>
      <c r="F459" s="173"/>
      <c r="AD459" s="8"/>
      <c r="AE459" s="8"/>
      <c r="AF459" s="8"/>
      <c r="AG459" s="8"/>
    </row>
    <row r="460" spans="1:33" x14ac:dyDescent="0.25">
      <c r="A460" s="174"/>
      <c r="B460" s="114"/>
      <c r="C460" s="119"/>
      <c r="D460" s="119"/>
      <c r="E460" s="172"/>
      <c r="F460" s="173"/>
      <c r="AD460" s="8"/>
      <c r="AE460" s="8"/>
      <c r="AF460" s="8"/>
      <c r="AG460" s="8"/>
    </row>
    <row r="461" spans="1:33" x14ac:dyDescent="0.25">
      <c r="A461" s="174"/>
      <c r="B461" s="114"/>
      <c r="C461" s="119"/>
      <c r="D461" s="119"/>
      <c r="E461" s="172"/>
      <c r="F461" s="173"/>
      <c r="AD461" s="8"/>
      <c r="AE461" s="8"/>
      <c r="AF461" s="8"/>
      <c r="AG461" s="8"/>
    </row>
    <row r="462" spans="1:33" x14ac:dyDescent="0.25">
      <c r="A462" s="174"/>
      <c r="B462" s="114"/>
      <c r="C462" s="119"/>
      <c r="D462" s="119"/>
      <c r="E462" s="172"/>
      <c r="F462" s="173"/>
      <c r="AD462" s="8"/>
      <c r="AE462" s="8"/>
      <c r="AF462" s="8"/>
      <c r="AG462" s="8"/>
    </row>
    <row r="463" spans="1:33" x14ac:dyDescent="0.25">
      <c r="A463" s="174"/>
      <c r="B463" s="114"/>
      <c r="C463" s="119"/>
      <c r="D463" s="119"/>
      <c r="E463" s="172"/>
      <c r="F463" s="173"/>
      <c r="AD463" s="8"/>
      <c r="AE463" s="8"/>
      <c r="AF463" s="8"/>
      <c r="AG463" s="8"/>
    </row>
    <row r="464" spans="1:33" x14ac:dyDescent="0.25">
      <c r="A464" s="174"/>
      <c r="B464" s="114"/>
      <c r="C464" s="119"/>
      <c r="D464" s="119"/>
      <c r="E464" s="172"/>
      <c r="F464" s="173"/>
      <c r="AD464" s="8"/>
      <c r="AE464" s="8"/>
      <c r="AF464" s="8"/>
      <c r="AG464" s="8"/>
    </row>
    <row r="465" spans="1:33" x14ac:dyDescent="0.25">
      <c r="A465" s="174"/>
      <c r="B465" s="114"/>
      <c r="C465" s="119"/>
      <c r="D465" s="119"/>
      <c r="E465" s="172"/>
      <c r="F465" s="173"/>
      <c r="AD465" s="8"/>
      <c r="AE465" s="8"/>
      <c r="AF465" s="8"/>
      <c r="AG465" s="8"/>
    </row>
    <row r="466" spans="1:33" x14ac:dyDescent="0.25">
      <c r="A466" s="174"/>
      <c r="B466" s="114"/>
      <c r="C466" s="119"/>
      <c r="D466" s="119"/>
      <c r="E466" s="172"/>
      <c r="F466" s="173"/>
      <c r="AD466" s="8"/>
      <c r="AE466" s="8"/>
      <c r="AF466" s="8"/>
      <c r="AG466" s="8"/>
    </row>
    <row r="467" spans="1:33" x14ac:dyDescent="0.25">
      <c r="A467" s="174"/>
      <c r="B467" s="114"/>
      <c r="C467" s="119"/>
      <c r="D467" s="119"/>
      <c r="E467" s="172"/>
      <c r="F467" s="173"/>
      <c r="AD467" s="8"/>
      <c r="AE467" s="8"/>
      <c r="AF467" s="8"/>
      <c r="AG467" s="8"/>
    </row>
    <row r="468" spans="1:33" x14ac:dyDescent="0.25">
      <c r="A468" s="174"/>
      <c r="B468" s="114"/>
      <c r="C468" s="119"/>
      <c r="D468" s="119"/>
      <c r="E468" s="172"/>
      <c r="F468" s="173"/>
      <c r="AD468" s="8"/>
      <c r="AE468" s="8"/>
      <c r="AF468" s="8"/>
      <c r="AG468" s="8"/>
    </row>
    <row r="469" spans="1:33" x14ac:dyDescent="0.25">
      <c r="A469" s="174"/>
      <c r="B469" s="114"/>
      <c r="C469" s="119"/>
      <c r="D469" s="119"/>
      <c r="E469" s="172"/>
      <c r="F469" s="173"/>
      <c r="AD469" s="8"/>
      <c r="AE469" s="8"/>
      <c r="AF469" s="8"/>
      <c r="AG469" s="8"/>
    </row>
    <row r="470" spans="1:33" x14ac:dyDescent="0.25">
      <c r="A470" s="174"/>
      <c r="B470" s="114"/>
      <c r="C470" s="119"/>
      <c r="D470" s="119"/>
      <c r="E470" s="172"/>
      <c r="F470" s="173"/>
      <c r="AD470" s="8"/>
      <c r="AE470" s="8"/>
      <c r="AF470" s="8"/>
      <c r="AG470" s="8"/>
    </row>
    <row r="471" spans="1:33" x14ac:dyDescent="0.25">
      <c r="A471" s="174"/>
      <c r="B471" s="114"/>
      <c r="C471" s="119"/>
      <c r="D471" s="119"/>
      <c r="E471" s="172"/>
      <c r="F471" s="173"/>
      <c r="AD471" s="8"/>
      <c r="AE471" s="8"/>
      <c r="AF471" s="8"/>
      <c r="AG471" s="8"/>
    </row>
    <row r="472" spans="1:33" x14ac:dyDescent="0.25">
      <c r="A472" s="174"/>
      <c r="B472" s="114"/>
      <c r="C472" s="119"/>
      <c r="D472" s="119"/>
      <c r="E472" s="172"/>
      <c r="F472" s="173"/>
      <c r="AD472" s="8"/>
      <c r="AE472" s="8"/>
      <c r="AF472" s="8"/>
      <c r="AG472" s="8"/>
    </row>
    <row r="473" spans="1:33" x14ac:dyDescent="0.25">
      <c r="A473" s="174"/>
      <c r="B473" s="114"/>
      <c r="C473" s="119"/>
      <c r="D473" s="119"/>
      <c r="E473" s="172"/>
      <c r="F473" s="173"/>
      <c r="AD473" s="8"/>
      <c r="AE473" s="8"/>
      <c r="AF473" s="8"/>
      <c r="AG473" s="8"/>
    </row>
    <row r="474" spans="1:33" x14ac:dyDescent="0.25">
      <c r="A474" s="174"/>
      <c r="B474" s="114"/>
      <c r="C474" s="119"/>
      <c r="D474" s="119"/>
      <c r="E474" s="172"/>
      <c r="F474" s="173"/>
      <c r="AD474" s="8"/>
      <c r="AE474" s="8"/>
      <c r="AF474" s="8"/>
      <c r="AG474" s="8"/>
    </row>
    <row r="475" spans="1:33" x14ac:dyDescent="0.25">
      <c r="A475" s="174"/>
      <c r="B475" s="114"/>
      <c r="C475" s="119"/>
      <c r="D475" s="119"/>
      <c r="E475" s="172"/>
      <c r="F475" s="173"/>
      <c r="AD475" s="8"/>
      <c r="AE475" s="8"/>
      <c r="AF475" s="8"/>
      <c r="AG475" s="8"/>
    </row>
    <row r="476" spans="1:33" x14ac:dyDescent="0.25">
      <c r="A476" s="174"/>
      <c r="B476" s="114"/>
      <c r="C476" s="119"/>
      <c r="D476" s="119"/>
      <c r="E476" s="172"/>
      <c r="F476" s="173"/>
      <c r="AD476" s="8"/>
      <c r="AE476" s="8"/>
      <c r="AF476" s="8"/>
      <c r="AG476" s="8"/>
    </row>
    <row r="477" spans="1:33" x14ac:dyDescent="0.25">
      <c r="A477" s="174"/>
      <c r="B477" s="114"/>
      <c r="C477" s="119"/>
      <c r="D477" s="119"/>
      <c r="E477" s="172"/>
      <c r="F477" s="173"/>
      <c r="AD477" s="8"/>
      <c r="AE477" s="8"/>
      <c r="AF477" s="8"/>
      <c r="AG477" s="8"/>
    </row>
    <row r="478" spans="1:33" x14ac:dyDescent="0.25">
      <c r="A478" s="174"/>
      <c r="B478" s="114"/>
      <c r="C478" s="119"/>
      <c r="D478" s="119"/>
      <c r="E478" s="172"/>
      <c r="F478" s="173"/>
      <c r="AD478" s="8"/>
      <c r="AE478" s="8"/>
      <c r="AF478" s="8"/>
      <c r="AG478" s="8"/>
    </row>
    <row r="479" spans="1:33" x14ac:dyDescent="0.25">
      <c r="A479" s="174"/>
      <c r="B479" s="114"/>
      <c r="C479" s="119"/>
      <c r="D479" s="119"/>
      <c r="E479" s="172"/>
      <c r="F479" s="173"/>
      <c r="AD479" s="8"/>
      <c r="AE479" s="8"/>
      <c r="AF479" s="8"/>
      <c r="AG479" s="8"/>
    </row>
    <row r="480" spans="1:33" x14ac:dyDescent="0.25">
      <c r="A480" s="174"/>
      <c r="B480" s="114"/>
      <c r="C480" s="119"/>
      <c r="D480" s="119"/>
      <c r="E480" s="172"/>
      <c r="F480" s="173"/>
      <c r="AD480" s="8"/>
      <c r="AE480" s="8"/>
      <c r="AF480" s="8"/>
      <c r="AG480" s="8"/>
    </row>
    <row r="481" spans="1:33" x14ac:dyDescent="0.25">
      <c r="A481" s="174"/>
      <c r="B481" s="114"/>
      <c r="C481" s="119"/>
      <c r="D481" s="119"/>
      <c r="E481" s="172"/>
      <c r="F481" s="173"/>
      <c r="AD481" s="8"/>
      <c r="AE481" s="8"/>
      <c r="AF481" s="8"/>
      <c r="AG481" s="8"/>
    </row>
    <row r="482" spans="1:33" x14ac:dyDescent="0.25">
      <c r="A482" s="174"/>
      <c r="B482" s="114"/>
      <c r="C482" s="119"/>
      <c r="D482" s="119"/>
      <c r="E482" s="172"/>
      <c r="F482" s="173"/>
      <c r="AD482" s="8"/>
      <c r="AE482" s="8"/>
      <c r="AF482" s="8"/>
      <c r="AG482" s="8"/>
    </row>
    <row r="483" spans="1:33" x14ac:dyDescent="0.25">
      <c r="A483" s="174"/>
      <c r="B483" s="114"/>
      <c r="C483" s="119"/>
      <c r="D483" s="119"/>
      <c r="E483" s="172"/>
      <c r="F483" s="173"/>
      <c r="AD483" s="8"/>
      <c r="AE483" s="8"/>
      <c r="AF483" s="8"/>
      <c r="AG483" s="8"/>
    </row>
    <row r="484" spans="1:33" x14ac:dyDescent="0.25">
      <c r="A484" s="174"/>
      <c r="B484" s="114"/>
      <c r="C484" s="119"/>
      <c r="D484" s="119"/>
      <c r="E484" s="172"/>
      <c r="F484" s="173"/>
      <c r="AD484" s="8"/>
      <c r="AE484" s="8"/>
      <c r="AF484" s="8"/>
      <c r="AG484" s="8"/>
    </row>
    <row r="485" spans="1:33" x14ac:dyDescent="0.25">
      <c r="A485" s="174"/>
      <c r="B485" s="114"/>
      <c r="C485" s="119"/>
      <c r="D485" s="119"/>
      <c r="E485" s="172"/>
      <c r="F485" s="173"/>
      <c r="AD485" s="8"/>
      <c r="AE485" s="8"/>
      <c r="AF485" s="8"/>
      <c r="AG485" s="8"/>
    </row>
    <row r="486" spans="1:33" x14ac:dyDescent="0.25">
      <c r="A486" s="174"/>
      <c r="B486" s="114"/>
      <c r="C486" s="119"/>
      <c r="D486" s="119"/>
      <c r="E486" s="172"/>
      <c r="F486" s="173"/>
      <c r="AD486" s="8"/>
      <c r="AE486" s="8"/>
      <c r="AF486" s="8"/>
      <c r="AG486" s="8"/>
    </row>
    <row r="487" spans="1:33" x14ac:dyDescent="0.25">
      <c r="A487" s="174"/>
      <c r="B487" s="114"/>
      <c r="C487" s="119"/>
      <c r="D487" s="119"/>
      <c r="E487" s="172"/>
      <c r="F487" s="173"/>
      <c r="AD487" s="8"/>
      <c r="AE487" s="8"/>
      <c r="AF487" s="8"/>
      <c r="AG487" s="8"/>
    </row>
    <row r="488" spans="1:33" x14ac:dyDescent="0.25">
      <c r="A488" s="174"/>
      <c r="B488" s="114"/>
      <c r="C488" s="119"/>
      <c r="D488" s="119"/>
      <c r="E488" s="172"/>
      <c r="F488" s="173"/>
      <c r="AD488" s="8"/>
      <c r="AE488" s="8"/>
      <c r="AF488" s="8"/>
      <c r="AG488" s="8"/>
    </row>
    <row r="489" spans="1:33" x14ac:dyDescent="0.25">
      <c r="A489" s="174"/>
      <c r="B489" s="114"/>
      <c r="C489" s="119"/>
      <c r="D489" s="119"/>
      <c r="E489" s="172"/>
      <c r="F489" s="173"/>
      <c r="AD489" s="8"/>
      <c r="AE489" s="8"/>
      <c r="AF489" s="8"/>
      <c r="AG489" s="8"/>
    </row>
    <row r="490" spans="1:33" x14ac:dyDescent="0.25">
      <c r="A490" s="174"/>
      <c r="B490" s="114"/>
      <c r="C490" s="119"/>
      <c r="D490" s="119"/>
      <c r="E490" s="172"/>
      <c r="F490" s="173"/>
      <c r="AD490" s="8"/>
      <c r="AE490" s="8"/>
      <c r="AF490" s="8"/>
      <c r="AG490" s="8"/>
    </row>
    <row r="491" spans="1:33" x14ac:dyDescent="0.25">
      <c r="A491" s="174"/>
      <c r="B491" s="114"/>
      <c r="C491" s="119"/>
      <c r="D491" s="119"/>
      <c r="E491" s="172"/>
      <c r="F491" s="173"/>
      <c r="AD491" s="8"/>
      <c r="AE491" s="8"/>
      <c r="AF491" s="8"/>
      <c r="AG491" s="8"/>
    </row>
    <row r="492" spans="1:33" x14ac:dyDescent="0.25">
      <c r="A492" s="174"/>
      <c r="B492" s="114"/>
      <c r="C492" s="119"/>
      <c r="D492" s="119"/>
      <c r="E492" s="172"/>
      <c r="F492" s="173"/>
      <c r="AD492" s="8"/>
      <c r="AE492" s="8"/>
      <c r="AF492" s="8"/>
      <c r="AG492" s="8"/>
    </row>
    <row r="493" spans="1:33" x14ac:dyDescent="0.25">
      <c r="A493" s="174"/>
      <c r="B493" s="114"/>
      <c r="C493" s="119"/>
      <c r="D493" s="119"/>
      <c r="E493" s="172"/>
      <c r="F493" s="173"/>
      <c r="AD493" s="8"/>
      <c r="AE493" s="8"/>
      <c r="AF493" s="8"/>
      <c r="AG493" s="8"/>
    </row>
    <row r="494" spans="1:33" x14ac:dyDescent="0.25">
      <c r="A494" s="174"/>
      <c r="B494" s="114"/>
      <c r="C494" s="119"/>
      <c r="D494" s="119"/>
      <c r="E494" s="172"/>
      <c r="F494" s="173"/>
      <c r="AD494" s="8"/>
      <c r="AE494" s="8"/>
      <c r="AF494" s="8"/>
      <c r="AG494" s="8"/>
    </row>
    <row r="495" spans="1:33" x14ac:dyDescent="0.25">
      <c r="A495" s="174"/>
      <c r="B495" s="114"/>
      <c r="C495" s="119"/>
      <c r="D495" s="119"/>
      <c r="E495" s="172"/>
      <c r="F495" s="173"/>
      <c r="AD495" s="8"/>
      <c r="AE495" s="8"/>
      <c r="AF495" s="8"/>
      <c r="AG495" s="8"/>
    </row>
    <row r="496" spans="1:33" x14ac:dyDescent="0.25">
      <c r="A496" s="174"/>
      <c r="B496" s="114"/>
      <c r="C496" s="119"/>
      <c r="D496" s="119"/>
      <c r="E496" s="172"/>
      <c r="F496" s="173"/>
      <c r="AD496" s="8"/>
      <c r="AE496" s="8"/>
      <c r="AF496" s="8"/>
      <c r="AG496" s="8"/>
    </row>
    <row r="497" spans="1:33" x14ac:dyDescent="0.25">
      <c r="A497" s="174"/>
      <c r="B497" s="114"/>
      <c r="C497" s="119"/>
      <c r="D497" s="119"/>
      <c r="E497" s="172"/>
      <c r="F497" s="173"/>
      <c r="AD497" s="8"/>
      <c r="AE497" s="8"/>
      <c r="AF497" s="8"/>
      <c r="AG497" s="8"/>
    </row>
    <row r="498" spans="1:33" x14ac:dyDescent="0.25">
      <c r="A498" s="174"/>
      <c r="B498" s="114"/>
      <c r="C498" s="119"/>
      <c r="D498" s="119"/>
      <c r="E498" s="172"/>
      <c r="F498" s="173"/>
      <c r="AD498" s="8"/>
      <c r="AE498" s="8"/>
      <c r="AF498" s="8"/>
      <c r="AG498" s="8"/>
    </row>
    <row r="499" spans="1:33" x14ac:dyDescent="0.25">
      <c r="A499" s="174"/>
      <c r="B499" s="114"/>
      <c r="C499" s="119"/>
      <c r="D499" s="119"/>
      <c r="E499" s="172"/>
      <c r="F499" s="173"/>
      <c r="AD499" s="8"/>
      <c r="AE499" s="8"/>
      <c r="AF499" s="8"/>
      <c r="AG499" s="8"/>
    </row>
    <row r="500" spans="1:33" x14ac:dyDescent="0.25">
      <c r="A500" s="174"/>
      <c r="B500" s="114"/>
      <c r="C500" s="119"/>
      <c r="D500" s="119"/>
      <c r="E500" s="172"/>
      <c r="F500" s="173"/>
      <c r="AD500" s="8"/>
      <c r="AE500" s="8"/>
      <c r="AF500" s="8"/>
      <c r="AG500" s="8"/>
    </row>
    <row r="501" spans="1:33" x14ac:dyDescent="0.25">
      <c r="A501" s="174"/>
      <c r="B501" s="114"/>
      <c r="C501" s="119"/>
      <c r="D501" s="119"/>
      <c r="E501" s="172"/>
      <c r="F501" s="173"/>
      <c r="AD501" s="8"/>
      <c r="AE501" s="8"/>
      <c r="AF501" s="8"/>
      <c r="AG501" s="8"/>
    </row>
    <row r="502" spans="1:33" x14ac:dyDescent="0.25">
      <c r="A502" s="174"/>
      <c r="B502" s="114"/>
      <c r="C502" s="119"/>
      <c r="D502" s="119"/>
      <c r="E502" s="172"/>
      <c r="F502" s="173"/>
      <c r="AD502" s="8"/>
      <c r="AE502" s="8"/>
      <c r="AF502" s="8"/>
      <c r="AG502" s="8"/>
    </row>
    <row r="503" spans="1:33" x14ac:dyDescent="0.25">
      <c r="A503" s="174"/>
      <c r="B503" s="114"/>
      <c r="C503" s="119"/>
      <c r="D503" s="119"/>
      <c r="E503" s="172"/>
      <c r="F503" s="173"/>
      <c r="AD503" s="8"/>
      <c r="AE503" s="8"/>
      <c r="AF503" s="8"/>
      <c r="AG503" s="8"/>
    </row>
    <row r="504" spans="1:33" x14ac:dyDescent="0.25">
      <c r="A504" s="174"/>
      <c r="B504" s="114"/>
      <c r="C504" s="119"/>
      <c r="D504" s="119"/>
      <c r="E504" s="172"/>
      <c r="F504" s="173"/>
      <c r="AD504" s="8"/>
      <c r="AE504" s="8"/>
      <c r="AF504" s="8"/>
      <c r="AG504" s="8"/>
    </row>
    <row r="505" spans="1:33" x14ac:dyDescent="0.25">
      <c r="A505" s="174"/>
      <c r="B505" s="114"/>
      <c r="C505" s="119"/>
      <c r="D505" s="119"/>
      <c r="E505" s="172"/>
      <c r="F505" s="173"/>
      <c r="AD505" s="8"/>
      <c r="AE505" s="8"/>
      <c r="AF505" s="8"/>
      <c r="AG505" s="8"/>
    </row>
    <row r="506" spans="1:33" x14ac:dyDescent="0.25">
      <c r="A506" s="174"/>
      <c r="B506" s="114"/>
      <c r="C506" s="119"/>
      <c r="D506" s="119"/>
      <c r="E506" s="172"/>
      <c r="F506" s="173"/>
      <c r="AD506" s="8"/>
      <c r="AE506" s="8"/>
      <c r="AF506" s="8"/>
      <c r="AG506" s="8"/>
    </row>
    <row r="507" spans="1:33" x14ac:dyDescent="0.25">
      <c r="A507" s="174"/>
      <c r="B507" s="114"/>
      <c r="C507" s="119"/>
      <c r="D507" s="119"/>
      <c r="E507" s="172"/>
      <c r="F507" s="173"/>
      <c r="AD507" s="8"/>
      <c r="AE507" s="8"/>
      <c r="AF507" s="8"/>
      <c r="AG507" s="8"/>
    </row>
    <row r="508" spans="1:33" x14ac:dyDescent="0.25">
      <c r="A508" s="174"/>
      <c r="B508" s="114"/>
      <c r="C508" s="119"/>
      <c r="D508" s="119"/>
      <c r="E508" s="172"/>
      <c r="F508" s="173"/>
      <c r="AD508" s="8"/>
      <c r="AE508" s="8"/>
      <c r="AF508" s="8"/>
      <c r="AG508" s="8"/>
    </row>
    <row r="509" spans="1:33" x14ac:dyDescent="0.25">
      <c r="A509" s="174"/>
      <c r="B509" s="114"/>
      <c r="C509" s="119"/>
      <c r="D509" s="119"/>
      <c r="E509" s="172"/>
      <c r="F509" s="173"/>
      <c r="AD509" s="8"/>
      <c r="AE509" s="8"/>
      <c r="AF509" s="8"/>
      <c r="AG509" s="8"/>
    </row>
    <row r="510" spans="1:33" x14ac:dyDescent="0.25">
      <c r="A510" s="174"/>
      <c r="B510" s="114"/>
      <c r="C510" s="119"/>
      <c r="D510" s="119"/>
      <c r="E510" s="172"/>
      <c r="F510" s="173"/>
      <c r="AD510" s="8"/>
      <c r="AE510" s="8"/>
      <c r="AF510" s="8"/>
      <c r="AG510" s="8"/>
    </row>
    <row r="511" spans="1:33" x14ac:dyDescent="0.25">
      <c r="A511" s="174"/>
      <c r="B511" s="114"/>
      <c r="C511" s="119"/>
      <c r="D511" s="119"/>
      <c r="E511" s="172"/>
      <c r="F511" s="173"/>
      <c r="AD511" s="8"/>
      <c r="AE511" s="8"/>
      <c r="AF511" s="8"/>
      <c r="AG511" s="8"/>
    </row>
    <row r="512" spans="1:33" x14ac:dyDescent="0.25">
      <c r="A512" s="174"/>
      <c r="B512" s="114"/>
      <c r="C512" s="119"/>
      <c r="D512" s="119"/>
      <c r="E512" s="172"/>
      <c r="F512" s="173"/>
      <c r="AD512" s="8"/>
      <c r="AE512" s="8"/>
      <c r="AF512" s="8"/>
      <c r="AG512" s="8"/>
    </row>
    <row r="513" spans="1:33" x14ac:dyDescent="0.25">
      <c r="A513" s="174"/>
      <c r="B513" s="114"/>
      <c r="C513" s="119"/>
      <c r="D513" s="119"/>
      <c r="E513" s="172"/>
      <c r="F513" s="173"/>
      <c r="AD513" s="8"/>
      <c r="AE513" s="8"/>
      <c r="AF513" s="8"/>
      <c r="AG513" s="8"/>
    </row>
    <row r="514" spans="1:33" x14ac:dyDescent="0.25">
      <c r="A514" s="174"/>
      <c r="B514" s="114"/>
      <c r="C514" s="119"/>
      <c r="D514" s="119"/>
      <c r="E514" s="172"/>
      <c r="F514" s="173"/>
      <c r="AD514" s="8"/>
      <c r="AE514" s="8"/>
      <c r="AF514" s="8"/>
      <c r="AG514" s="8"/>
    </row>
    <row r="515" spans="1:33" x14ac:dyDescent="0.25">
      <c r="A515" s="174"/>
      <c r="B515" s="114"/>
      <c r="C515" s="119"/>
      <c r="D515" s="119"/>
      <c r="E515" s="172"/>
      <c r="F515" s="173"/>
      <c r="AD515" s="8"/>
      <c r="AE515" s="8"/>
      <c r="AF515" s="8"/>
      <c r="AG515" s="8"/>
    </row>
    <row r="516" spans="1:33" x14ac:dyDescent="0.25">
      <c r="A516" s="174"/>
      <c r="B516" s="114"/>
      <c r="C516" s="119"/>
      <c r="D516" s="119"/>
      <c r="E516" s="172"/>
      <c r="F516" s="173"/>
      <c r="AD516" s="8"/>
      <c r="AE516" s="8"/>
      <c r="AF516" s="8"/>
      <c r="AG516" s="8"/>
    </row>
    <row r="517" spans="1:33" x14ac:dyDescent="0.25">
      <c r="A517" s="174"/>
      <c r="B517" s="114"/>
      <c r="C517" s="119"/>
      <c r="D517" s="119"/>
      <c r="E517" s="172"/>
      <c r="F517" s="173"/>
      <c r="AD517" s="8"/>
      <c r="AE517" s="8"/>
      <c r="AF517" s="8"/>
      <c r="AG517" s="8"/>
    </row>
    <row r="518" spans="1:33" x14ac:dyDescent="0.25">
      <c r="A518" s="174"/>
      <c r="B518" s="114"/>
      <c r="C518" s="119"/>
      <c r="D518" s="119"/>
      <c r="E518" s="172"/>
      <c r="F518" s="173"/>
      <c r="AD518" s="8"/>
      <c r="AE518" s="8"/>
      <c r="AF518" s="8"/>
      <c r="AG518" s="8"/>
    </row>
    <row r="519" spans="1:33" x14ac:dyDescent="0.25">
      <c r="A519" s="174"/>
      <c r="B519" s="114"/>
      <c r="C519" s="119"/>
      <c r="D519" s="119"/>
      <c r="E519" s="172"/>
      <c r="F519" s="173"/>
      <c r="AD519" s="8"/>
      <c r="AE519" s="8"/>
      <c r="AF519" s="8"/>
      <c r="AG519" s="8"/>
    </row>
    <row r="520" spans="1:33" x14ac:dyDescent="0.25">
      <c r="A520" s="174"/>
      <c r="B520" s="114"/>
      <c r="C520" s="119"/>
      <c r="D520" s="119"/>
      <c r="E520" s="172"/>
      <c r="F520" s="173"/>
      <c r="AD520" s="8"/>
      <c r="AE520" s="8"/>
      <c r="AF520" s="8"/>
      <c r="AG520" s="8"/>
    </row>
    <row r="521" spans="1:33" x14ac:dyDescent="0.25">
      <c r="A521" s="174"/>
      <c r="B521" s="114"/>
      <c r="C521" s="119"/>
      <c r="D521" s="119"/>
      <c r="E521" s="172"/>
      <c r="F521" s="173"/>
      <c r="AD521" s="8"/>
      <c r="AE521" s="8"/>
      <c r="AF521" s="8"/>
      <c r="AG521" s="8"/>
    </row>
    <row r="522" spans="1:33" x14ac:dyDescent="0.25">
      <c r="A522" s="174"/>
      <c r="B522" s="114"/>
      <c r="C522" s="119"/>
      <c r="D522" s="119"/>
      <c r="E522" s="172"/>
      <c r="F522" s="173"/>
      <c r="AD522" s="8"/>
      <c r="AE522" s="8"/>
      <c r="AF522" s="8"/>
      <c r="AG522" s="8"/>
    </row>
    <row r="523" spans="1:33" x14ac:dyDescent="0.25">
      <c r="A523" s="174"/>
      <c r="B523" s="114"/>
      <c r="C523" s="119"/>
      <c r="D523" s="119"/>
      <c r="E523" s="172"/>
      <c r="F523" s="173"/>
      <c r="AD523" s="8"/>
      <c r="AE523" s="8"/>
      <c r="AF523" s="8"/>
      <c r="AG523" s="8"/>
    </row>
    <row r="524" spans="1:33" x14ac:dyDescent="0.25">
      <c r="A524" s="174"/>
      <c r="B524" s="114"/>
      <c r="C524" s="119"/>
      <c r="D524" s="119"/>
      <c r="E524" s="172"/>
      <c r="F524" s="173"/>
      <c r="AD524" s="8"/>
      <c r="AE524" s="8"/>
      <c r="AF524" s="8"/>
      <c r="AG524" s="8"/>
    </row>
    <row r="525" spans="1:33" x14ac:dyDescent="0.25">
      <c r="A525" s="174"/>
      <c r="B525" s="114"/>
      <c r="C525" s="119"/>
      <c r="D525" s="119"/>
      <c r="E525" s="172"/>
      <c r="F525" s="173"/>
      <c r="AD525" s="8"/>
      <c r="AE525" s="8"/>
      <c r="AF525" s="8"/>
      <c r="AG525" s="8"/>
    </row>
    <row r="526" spans="1:33" x14ac:dyDescent="0.25">
      <c r="A526" s="174"/>
      <c r="B526" s="114"/>
      <c r="C526" s="119"/>
      <c r="D526" s="119"/>
      <c r="E526" s="172"/>
      <c r="F526" s="173"/>
      <c r="AD526" s="8"/>
      <c r="AE526" s="8"/>
      <c r="AF526" s="8"/>
      <c r="AG526" s="8"/>
    </row>
    <row r="527" spans="1:33" x14ac:dyDescent="0.25">
      <c r="A527" s="174"/>
      <c r="B527" s="114"/>
      <c r="C527" s="119"/>
      <c r="D527" s="119"/>
      <c r="E527" s="172"/>
      <c r="F527" s="173"/>
      <c r="AD527" s="8"/>
      <c r="AE527" s="8"/>
      <c r="AF527" s="8"/>
      <c r="AG527" s="8"/>
    </row>
    <row r="528" spans="1:33" x14ac:dyDescent="0.25">
      <c r="A528" s="174"/>
      <c r="B528" s="114"/>
      <c r="C528" s="119"/>
      <c r="D528" s="119"/>
      <c r="E528" s="172"/>
      <c r="F528" s="173"/>
      <c r="AD528" s="8"/>
      <c r="AE528" s="8"/>
      <c r="AF528" s="8"/>
      <c r="AG528" s="8"/>
    </row>
    <row r="529" spans="1:33" x14ac:dyDescent="0.25">
      <c r="A529" s="174"/>
      <c r="B529" s="114"/>
      <c r="C529" s="119"/>
      <c r="D529" s="119"/>
      <c r="E529" s="172"/>
      <c r="F529" s="173"/>
      <c r="AD529" s="8"/>
      <c r="AE529" s="8"/>
      <c r="AF529" s="8"/>
      <c r="AG529" s="8"/>
    </row>
    <row r="530" spans="1:33" x14ac:dyDescent="0.25">
      <c r="A530" s="174"/>
      <c r="B530" s="114"/>
      <c r="C530" s="119"/>
      <c r="D530" s="119"/>
      <c r="E530" s="172"/>
      <c r="F530" s="173"/>
      <c r="AD530" s="8"/>
      <c r="AE530" s="8"/>
      <c r="AF530" s="8"/>
      <c r="AG530" s="8"/>
    </row>
    <row r="531" spans="1:33" x14ac:dyDescent="0.25">
      <c r="A531" s="174"/>
      <c r="B531" s="114"/>
      <c r="C531" s="119"/>
      <c r="D531" s="119"/>
      <c r="E531" s="172"/>
      <c r="F531" s="173"/>
      <c r="AD531" s="8"/>
      <c r="AE531" s="8"/>
      <c r="AF531" s="8"/>
      <c r="AG531" s="8"/>
    </row>
    <row r="532" spans="1:33" x14ac:dyDescent="0.25">
      <c r="A532" s="174"/>
      <c r="B532" s="114"/>
      <c r="C532" s="119"/>
      <c r="D532" s="119"/>
      <c r="E532" s="172"/>
      <c r="F532" s="173"/>
      <c r="AD532" s="8"/>
      <c r="AE532" s="8"/>
      <c r="AF532" s="8"/>
      <c r="AG532" s="8"/>
    </row>
    <row r="533" spans="1:33" x14ac:dyDescent="0.25">
      <c r="A533" s="174"/>
      <c r="B533" s="114"/>
      <c r="C533" s="119"/>
      <c r="D533" s="119"/>
      <c r="E533" s="172"/>
      <c r="F533" s="173"/>
      <c r="AD533" s="8"/>
      <c r="AE533" s="8"/>
      <c r="AF533" s="8"/>
      <c r="AG533" s="8"/>
    </row>
    <row r="534" spans="1:33" x14ac:dyDescent="0.25">
      <c r="A534" s="174"/>
      <c r="B534" s="114"/>
      <c r="C534" s="119"/>
      <c r="D534" s="119"/>
      <c r="E534" s="172"/>
      <c r="F534" s="173"/>
      <c r="AD534" s="8"/>
      <c r="AE534" s="8"/>
      <c r="AF534" s="8"/>
      <c r="AG534" s="8"/>
    </row>
    <row r="535" spans="1:33" x14ac:dyDescent="0.25">
      <c r="A535" s="174"/>
      <c r="B535" s="114"/>
      <c r="C535" s="119"/>
      <c r="D535" s="119"/>
      <c r="E535" s="172"/>
      <c r="F535" s="173"/>
      <c r="AD535" s="8"/>
      <c r="AE535" s="8"/>
      <c r="AF535" s="8"/>
      <c r="AG535" s="8"/>
    </row>
    <row r="536" spans="1:33" x14ac:dyDescent="0.25">
      <c r="A536" s="174"/>
      <c r="B536" s="114"/>
      <c r="C536" s="119"/>
      <c r="D536" s="119"/>
      <c r="E536" s="172"/>
      <c r="F536" s="173"/>
      <c r="AD536" s="8"/>
      <c r="AE536" s="8"/>
      <c r="AF536" s="8"/>
      <c r="AG536" s="8"/>
    </row>
    <row r="537" spans="1:33" x14ac:dyDescent="0.25">
      <c r="A537" s="174"/>
      <c r="B537" s="114"/>
      <c r="C537" s="119"/>
      <c r="D537" s="119"/>
      <c r="E537" s="172"/>
      <c r="F537" s="173"/>
      <c r="AD537" s="8"/>
      <c r="AE537" s="8"/>
      <c r="AF537" s="8"/>
      <c r="AG537" s="8"/>
    </row>
    <row r="538" spans="1:33" x14ac:dyDescent="0.25">
      <c r="A538" s="174"/>
      <c r="B538" s="114"/>
      <c r="C538" s="119"/>
      <c r="D538" s="119"/>
      <c r="E538" s="172"/>
      <c r="F538" s="173"/>
      <c r="AD538" s="8"/>
      <c r="AE538" s="8"/>
      <c r="AF538" s="8"/>
      <c r="AG538" s="8"/>
    </row>
    <row r="539" spans="1:33" x14ac:dyDescent="0.25">
      <c r="A539" s="174"/>
      <c r="B539" s="114"/>
      <c r="C539" s="119"/>
      <c r="D539" s="119"/>
      <c r="E539" s="172"/>
      <c r="F539" s="173"/>
      <c r="AD539" s="8"/>
      <c r="AE539" s="8"/>
      <c r="AF539" s="8"/>
      <c r="AG539" s="8"/>
    </row>
    <row r="540" spans="1:33" x14ac:dyDescent="0.25">
      <c r="A540" s="174"/>
      <c r="B540" s="114"/>
      <c r="C540" s="119"/>
      <c r="D540" s="119"/>
      <c r="E540" s="172"/>
      <c r="F540" s="173"/>
      <c r="AD540" s="8"/>
      <c r="AE540" s="8"/>
      <c r="AF540" s="8"/>
      <c r="AG540" s="8"/>
    </row>
    <row r="541" spans="1:33" x14ac:dyDescent="0.25">
      <c r="A541" s="174"/>
      <c r="B541" s="114"/>
      <c r="C541" s="119"/>
      <c r="D541" s="119"/>
      <c r="E541" s="172"/>
      <c r="F541" s="173"/>
      <c r="AD541" s="8"/>
      <c r="AE541" s="8"/>
      <c r="AF541" s="8"/>
      <c r="AG541" s="8"/>
    </row>
    <row r="542" spans="1:33" x14ac:dyDescent="0.25">
      <c r="A542" s="174"/>
      <c r="B542" s="114"/>
      <c r="C542" s="119"/>
      <c r="D542" s="119"/>
      <c r="E542" s="172"/>
      <c r="F542" s="173"/>
      <c r="AD542" s="8"/>
      <c r="AE542" s="8"/>
      <c r="AF542" s="8"/>
      <c r="AG542" s="8"/>
    </row>
    <row r="543" spans="1:33" x14ac:dyDescent="0.25">
      <c r="A543" s="174"/>
      <c r="B543" s="114"/>
      <c r="C543" s="119"/>
      <c r="D543" s="119"/>
      <c r="E543" s="172"/>
      <c r="F543" s="173"/>
      <c r="AD543" s="8"/>
      <c r="AE543" s="8"/>
      <c r="AF543" s="8"/>
      <c r="AG543" s="8"/>
    </row>
    <row r="544" spans="1:33" x14ac:dyDescent="0.25">
      <c r="A544" s="174"/>
      <c r="B544" s="114"/>
      <c r="C544" s="119"/>
      <c r="D544" s="119"/>
      <c r="E544" s="172"/>
      <c r="F544" s="173"/>
      <c r="AD544" s="8"/>
      <c r="AE544" s="8"/>
      <c r="AF544" s="8"/>
      <c r="AG544" s="8"/>
    </row>
    <row r="545" spans="1:33" x14ac:dyDescent="0.25">
      <c r="A545" s="174"/>
      <c r="B545" s="114"/>
      <c r="C545" s="119"/>
      <c r="D545" s="119"/>
      <c r="E545" s="172"/>
      <c r="F545" s="173"/>
      <c r="AD545" s="8"/>
      <c r="AE545" s="8"/>
      <c r="AF545" s="8"/>
      <c r="AG545" s="8"/>
    </row>
    <row r="546" spans="1:33" x14ac:dyDescent="0.25">
      <c r="A546" s="174"/>
      <c r="B546" s="114"/>
      <c r="C546" s="119"/>
      <c r="D546" s="119"/>
      <c r="E546" s="172"/>
      <c r="F546" s="173"/>
      <c r="AD546" s="8"/>
      <c r="AE546" s="8"/>
      <c r="AF546" s="8"/>
      <c r="AG546" s="8"/>
    </row>
    <row r="547" spans="1:33" x14ac:dyDescent="0.25">
      <c r="A547" s="174"/>
      <c r="B547" s="114"/>
      <c r="C547" s="119"/>
      <c r="D547" s="119"/>
      <c r="E547" s="172"/>
      <c r="F547" s="173"/>
      <c r="AD547" s="8"/>
      <c r="AE547" s="8"/>
      <c r="AF547" s="8"/>
      <c r="AG547" s="8"/>
    </row>
    <row r="548" spans="1:33" x14ac:dyDescent="0.25">
      <c r="A548" s="174"/>
      <c r="B548" s="114"/>
      <c r="C548" s="119"/>
      <c r="D548" s="119"/>
      <c r="E548" s="172"/>
      <c r="F548" s="173"/>
      <c r="AD548" s="8"/>
      <c r="AE548" s="8"/>
      <c r="AF548" s="8"/>
      <c r="AG548" s="8"/>
    </row>
    <row r="549" spans="1:33" x14ac:dyDescent="0.25">
      <c r="A549" s="174"/>
      <c r="B549" s="114"/>
      <c r="C549" s="119"/>
      <c r="D549" s="119"/>
      <c r="E549" s="172"/>
      <c r="F549" s="173"/>
      <c r="AD549" s="8"/>
      <c r="AE549" s="8"/>
      <c r="AF549" s="8"/>
      <c r="AG549" s="8"/>
    </row>
    <row r="550" spans="1:33" x14ac:dyDescent="0.25">
      <c r="A550" s="174"/>
      <c r="B550" s="114"/>
      <c r="C550" s="119"/>
      <c r="D550" s="119"/>
      <c r="E550" s="172"/>
      <c r="F550" s="173"/>
      <c r="AD550" s="8"/>
      <c r="AE550" s="8"/>
      <c r="AF550" s="8"/>
      <c r="AG550" s="8"/>
    </row>
    <row r="551" spans="1:33" x14ac:dyDescent="0.25">
      <c r="A551" s="174"/>
      <c r="B551" s="114"/>
      <c r="C551" s="119"/>
      <c r="D551" s="119"/>
      <c r="E551" s="172"/>
      <c r="F551" s="173"/>
      <c r="AD551" s="8"/>
      <c r="AE551" s="8"/>
      <c r="AF551" s="8"/>
      <c r="AG551" s="8"/>
    </row>
    <row r="552" spans="1:33" x14ac:dyDescent="0.25">
      <c r="A552" s="174"/>
      <c r="B552" s="114"/>
      <c r="C552" s="119"/>
      <c r="D552" s="119"/>
      <c r="E552" s="172"/>
      <c r="F552" s="173"/>
      <c r="AD552" s="8"/>
      <c r="AE552" s="8"/>
      <c r="AF552" s="8"/>
      <c r="AG552" s="8"/>
    </row>
    <row r="553" spans="1:33" x14ac:dyDescent="0.25">
      <c r="A553" s="174"/>
      <c r="B553" s="114"/>
      <c r="C553" s="119"/>
      <c r="D553" s="119"/>
      <c r="E553" s="172"/>
      <c r="F553" s="173"/>
      <c r="AD553" s="8"/>
      <c r="AE553" s="8"/>
      <c r="AF553" s="8"/>
      <c r="AG553" s="8"/>
    </row>
    <row r="554" spans="1:33" x14ac:dyDescent="0.25">
      <c r="A554" s="174"/>
      <c r="B554" s="114"/>
      <c r="C554" s="119"/>
      <c r="D554" s="119"/>
      <c r="E554" s="172"/>
      <c r="F554" s="173"/>
      <c r="AD554" s="8"/>
      <c r="AE554" s="8"/>
      <c r="AF554" s="8"/>
      <c r="AG554" s="8"/>
    </row>
    <row r="555" spans="1:33" x14ac:dyDescent="0.25">
      <c r="A555" s="174"/>
      <c r="B555" s="114"/>
      <c r="C555" s="119"/>
      <c r="D555" s="119"/>
      <c r="E555" s="172"/>
      <c r="F555" s="173"/>
      <c r="AD555" s="8"/>
      <c r="AE555" s="8"/>
      <c r="AF555" s="8"/>
      <c r="AG555" s="8"/>
    </row>
    <row r="556" spans="1:33" x14ac:dyDescent="0.25">
      <c r="A556" s="174"/>
      <c r="B556" s="114"/>
      <c r="C556" s="119"/>
      <c r="D556" s="119"/>
      <c r="E556" s="172"/>
      <c r="F556" s="173"/>
      <c r="AD556" s="8"/>
      <c r="AE556" s="8"/>
      <c r="AF556" s="8"/>
      <c r="AG556" s="8"/>
    </row>
    <row r="557" spans="1:33" x14ac:dyDescent="0.25">
      <c r="A557" s="174"/>
      <c r="B557" s="114"/>
      <c r="C557" s="119"/>
      <c r="D557" s="119"/>
      <c r="E557" s="172"/>
      <c r="F557" s="173"/>
      <c r="AD557" s="8"/>
      <c r="AE557" s="8"/>
      <c r="AF557" s="8"/>
      <c r="AG557" s="8"/>
    </row>
    <row r="558" spans="1:33" x14ac:dyDescent="0.25">
      <c r="A558" s="174"/>
      <c r="B558" s="114"/>
      <c r="C558" s="119"/>
      <c r="D558" s="119"/>
      <c r="E558" s="172"/>
      <c r="F558" s="173"/>
      <c r="AD558" s="8"/>
      <c r="AE558" s="8"/>
      <c r="AF558" s="8"/>
      <c r="AG558" s="8"/>
    </row>
    <row r="559" spans="1:33" x14ac:dyDescent="0.25">
      <c r="A559" s="174"/>
      <c r="B559" s="114"/>
      <c r="C559" s="119"/>
      <c r="D559" s="119"/>
      <c r="E559" s="172"/>
      <c r="F559" s="173"/>
      <c r="AD559" s="8"/>
      <c r="AE559" s="8"/>
      <c r="AF559" s="8"/>
      <c r="AG559" s="8"/>
    </row>
    <row r="560" spans="1:33" x14ac:dyDescent="0.25">
      <c r="A560" s="174"/>
      <c r="B560" s="114"/>
      <c r="C560" s="119"/>
      <c r="D560" s="119"/>
      <c r="E560" s="172"/>
      <c r="F560" s="173"/>
      <c r="AD560" s="8"/>
      <c r="AE560" s="8"/>
      <c r="AF560" s="8"/>
      <c r="AG560" s="8"/>
    </row>
    <row r="561" spans="1:33" x14ac:dyDescent="0.25">
      <c r="A561" s="174"/>
      <c r="B561" s="114"/>
      <c r="C561" s="119"/>
      <c r="D561" s="119"/>
      <c r="E561" s="172"/>
      <c r="F561" s="173"/>
      <c r="AD561" s="8"/>
      <c r="AE561" s="8"/>
      <c r="AF561" s="8"/>
      <c r="AG561" s="8"/>
    </row>
    <row r="562" spans="1:33" x14ac:dyDescent="0.25">
      <c r="A562" s="174"/>
      <c r="B562" s="114"/>
      <c r="C562" s="119"/>
      <c r="D562" s="119"/>
      <c r="E562" s="172"/>
      <c r="F562" s="173"/>
      <c r="AD562" s="8"/>
      <c r="AE562" s="8"/>
      <c r="AF562" s="8"/>
      <c r="AG562" s="8"/>
    </row>
    <row r="563" spans="1:33" x14ac:dyDescent="0.25">
      <c r="A563" s="174"/>
      <c r="B563" s="114"/>
      <c r="C563" s="119"/>
      <c r="D563" s="119"/>
      <c r="E563" s="172"/>
      <c r="F563" s="173"/>
      <c r="AD563" s="8"/>
      <c r="AE563" s="8"/>
      <c r="AF563" s="8"/>
      <c r="AG563" s="8"/>
    </row>
    <row r="564" spans="1:33" x14ac:dyDescent="0.25">
      <c r="A564" s="174"/>
      <c r="B564" s="114"/>
      <c r="C564" s="119"/>
      <c r="D564" s="119"/>
      <c r="E564" s="172"/>
      <c r="F564" s="173"/>
      <c r="AD564" s="8"/>
      <c r="AE564" s="8"/>
      <c r="AF564" s="8"/>
      <c r="AG564" s="8"/>
    </row>
    <row r="565" spans="1:33" x14ac:dyDescent="0.25">
      <c r="A565" s="174"/>
      <c r="B565" s="114"/>
      <c r="C565" s="119"/>
      <c r="D565" s="119"/>
      <c r="E565" s="172"/>
      <c r="F565" s="173"/>
      <c r="AD565" s="8"/>
      <c r="AE565" s="8"/>
      <c r="AF565" s="8"/>
      <c r="AG565" s="8"/>
    </row>
    <row r="566" spans="1:33" x14ac:dyDescent="0.25">
      <c r="A566" s="174"/>
      <c r="B566" s="114"/>
      <c r="C566" s="119"/>
      <c r="D566" s="119"/>
      <c r="E566" s="172"/>
      <c r="F566" s="173"/>
      <c r="AD566" s="8"/>
      <c r="AE566" s="8"/>
      <c r="AF566" s="8"/>
      <c r="AG566" s="8"/>
    </row>
    <row r="567" spans="1:33" x14ac:dyDescent="0.25">
      <c r="A567" s="174"/>
      <c r="B567" s="114"/>
      <c r="C567" s="119"/>
      <c r="D567" s="119"/>
      <c r="E567" s="172"/>
      <c r="F567" s="173"/>
      <c r="AD567" s="8"/>
      <c r="AE567" s="8"/>
      <c r="AF567" s="8"/>
      <c r="AG567" s="8"/>
    </row>
    <row r="568" spans="1:33" x14ac:dyDescent="0.25">
      <c r="A568" s="174"/>
      <c r="B568" s="114"/>
      <c r="C568" s="119"/>
      <c r="D568" s="119"/>
      <c r="E568" s="172"/>
      <c r="F568" s="173"/>
      <c r="AD568" s="8"/>
      <c r="AE568" s="8"/>
      <c r="AF568" s="8"/>
      <c r="AG568" s="8"/>
    </row>
    <row r="569" spans="1:33" x14ac:dyDescent="0.25">
      <c r="A569" s="174"/>
      <c r="B569" s="114"/>
      <c r="C569" s="119"/>
      <c r="D569" s="119"/>
      <c r="E569" s="172"/>
      <c r="F569" s="173"/>
      <c r="AD569" s="8"/>
      <c r="AE569" s="8"/>
      <c r="AF569" s="8"/>
      <c r="AG569" s="8"/>
    </row>
    <row r="570" spans="1:33" x14ac:dyDescent="0.25">
      <c r="A570" s="174"/>
      <c r="B570" s="114"/>
      <c r="C570" s="119"/>
      <c r="D570" s="119"/>
      <c r="E570" s="172"/>
      <c r="F570" s="173"/>
      <c r="AD570" s="8"/>
      <c r="AE570" s="8"/>
      <c r="AF570" s="8"/>
      <c r="AG570" s="8"/>
    </row>
    <row r="571" spans="1:33" x14ac:dyDescent="0.25">
      <c r="A571" s="174"/>
      <c r="B571" s="114"/>
      <c r="C571" s="119"/>
      <c r="D571" s="119"/>
      <c r="E571" s="172"/>
      <c r="F571" s="173"/>
      <c r="AD571" s="8"/>
      <c r="AE571" s="8"/>
      <c r="AF571" s="8"/>
      <c r="AG571" s="8"/>
    </row>
    <row r="572" spans="1:33" x14ac:dyDescent="0.25">
      <c r="A572" s="174"/>
      <c r="B572" s="114"/>
      <c r="C572" s="119"/>
      <c r="D572" s="119"/>
      <c r="E572" s="172"/>
      <c r="F572" s="173"/>
      <c r="AD572" s="8"/>
      <c r="AE572" s="8"/>
      <c r="AF572" s="8"/>
      <c r="AG572" s="8"/>
    </row>
    <row r="573" spans="1:33" x14ac:dyDescent="0.25">
      <c r="A573" s="174"/>
      <c r="B573" s="114"/>
      <c r="C573" s="119"/>
      <c r="D573" s="119"/>
      <c r="E573" s="172"/>
      <c r="F573" s="173"/>
      <c r="AD573" s="8"/>
      <c r="AE573" s="8"/>
      <c r="AF573" s="8"/>
      <c r="AG573" s="8"/>
    </row>
    <row r="574" spans="1:33" x14ac:dyDescent="0.25">
      <c r="A574" s="174"/>
      <c r="B574" s="114"/>
      <c r="C574" s="119"/>
      <c r="D574" s="119"/>
      <c r="E574" s="172"/>
      <c r="F574" s="173"/>
      <c r="AD574" s="8"/>
      <c r="AE574" s="8"/>
      <c r="AF574" s="8"/>
      <c r="AG574" s="8"/>
    </row>
    <row r="575" spans="1:33" x14ac:dyDescent="0.25">
      <c r="A575" s="174"/>
      <c r="B575" s="114"/>
      <c r="C575" s="119"/>
      <c r="D575" s="119"/>
      <c r="E575" s="172"/>
      <c r="F575" s="173"/>
      <c r="AD575" s="8"/>
      <c r="AE575" s="8"/>
      <c r="AF575" s="8"/>
      <c r="AG575" s="8"/>
    </row>
    <row r="576" spans="1:33" x14ac:dyDescent="0.25">
      <c r="A576" s="174"/>
      <c r="B576" s="114"/>
      <c r="C576" s="119"/>
      <c r="D576" s="119"/>
      <c r="E576" s="172"/>
      <c r="F576" s="173"/>
      <c r="AD576" s="8"/>
      <c r="AE576" s="8"/>
      <c r="AF576" s="8"/>
      <c r="AG576" s="8"/>
    </row>
    <row r="577" spans="1:33" x14ac:dyDescent="0.25">
      <c r="A577" s="174"/>
      <c r="B577" s="114"/>
      <c r="C577" s="119"/>
      <c r="D577" s="119"/>
      <c r="E577" s="172"/>
      <c r="F577" s="173"/>
      <c r="AD577" s="8"/>
      <c r="AE577" s="8"/>
      <c r="AF577" s="8"/>
      <c r="AG577" s="8"/>
    </row>
    <row r="578" spans="1:33" x14ac:dyDescent="0.25">
      <c r="A578" s="174"/>
      <c r="B578" s="114"/>
      <c r="C578" s="119"/>
      <c r="D578" s="119"/>
      <c r="E578" s="172"/>
      <c r="F578" s="173"/>
      <c r="AD578" s="8"/>
      <c r="AE578" s="8"/>
      <c r="AF578" s="8"/>
      <c r="AG578" s="8"/>
    </row>
    <row r="579" spans="1:33" x14ac:dyDescent="0.25">
      <c r="A579" s="174"/>
      <c r="B579" s="114"/>
      <c r="C579" s="119"/>
      <c r="D579" s="119"/>
      <c r="E579" s="172"/>
      <c r="F579" s="173"/>
      <c r="AD579" s="8"/>
      <c r="AE579" s="8"/>
      <c r="AF579" s="8"/>
      <c r="AG579" s="8"/>
    </row>
    <row r="580" spans="1:33" x14ac:dyDescent="0.25">
      <c r="A580" s="174"/>
      <c r="B580" s="114"/>
      <c r="C580" s="119"/>
      <c r="D580" s="119"/>
      <c r="E580" s="172"/>
      <c r="F580" s="173"/>
      <c r="AD580" s="8"/>
      <c r="AE580" s="8"/>
      <c r="AF580" s="8"/>
      <c r="AG580" s="8"/>
    </row>
    <row r="581" spans="1:33" x14ac:dyDescent="0.25">
      <c r="A581" s="174"/>
      <c r="B581" s="114"/>
      <c r="C581" s="119"/>
      <c r="D581" s="119"/>
      <c r="E581" s="172"/>
      <c r="F581" s="173"/>
      <c r="AD581" s="8"/>
      <c r="AE581" s="8"/>
      <c r="AF581" s="8"/>
      <c r="AG581" s="8"/>
    </row>
    <row r="582" spans="1:33" x14ac:dyDescent="0.25">
      <c r="A582" s="174"/>
      <c r="B582" s="114"/>
      <c r="C582" s="119"/>
      <c r="D582" s="119"/>
      <c r="E582" s="172"/>
      <c r="F582" s="173"/>
      <c r="AD582" s="8"/>
      <c r="AE582" s="8"/>
      <c r="AF582" s="8"/>
      <c r="AG582" s="8"/>
    </row>
    <row r="583" spans="1:33" x14ac:dyDescent="0.25">
      <c r="A583" s="174"/>
      <c r="B583" s="114"/>
      <c r="C583" s="119"/>
      <c r="D583" s="119"/>
      <c r="E583" s="172"/>
      <c r="F583" s="173"/>
      <c r="AD583" s="8"/>
      <c r="AE583" s="8"/>
      <c r="AF583" s="8"/>
      <c r="AG583" s="8"/>
    </row>
    <row r="584" spans="1:33" x14ac:dyDescent="0.25">
      <c r="A584" s="174"/>
      <c r="B584" s="114"/>
      <c r="C584" s="119"/>
      <c r="D584" s="119"/>
      <c r="E584" s="172"/>
      <c r="F584" s="173"/>
      <c r="AD584" s="8"/>
      <c r="AE584" s="8"/>
      <c r="AF584" s="8"/>
      <c r="AG584" s="8"/>
    </row>
    <row r="585" spans="1:33" x14ac:dyDescent="0.25">
      <c r="A585" s="174"/>
      <c r="B585" s="114"/>
      <c r="C585" s="119"/>
      <c r="D585" s="119"/>
      <c r="E585" s="172"/>
      <c r="F585" s="173"/>
      <c r="AD585" s="8"/>
      <c r="AE585" s="8"/>
      <c r="AF585" s="8"/>
      <c r="AG585" s="8"/>
    </row>
    <row r="586" spans="1:33" x14ac:dyDescent="0.25">
      <c r="A586" s="174"/>
      <c r="B586" s="114"/>
      <c r="C586" s="119"/>
      <c r="D586" s="119"/>
      <c r="E586" s="172"/>
      <c r="F586" s="173"/>
      <c r="AD586" s="8"/>
      <c r="AE586" s="8"/>
      <c r="AF586" s="8"/>
      <c r="AG586" s="8"/>
    </row>
    <row r="587" spans="1:33" x14ac:dyDescent="0.25">
      <c r="A587" s="174"/>
      <c r="B587" s="114"/>
      <c r="C587" s="119"/>
      <c r="D587" s="119"/>
      <c r="E587" s="172"/>
      <c r="F587" s="173"/>
      <c r="AD587" s="8"/>
      <c r="AE587" s="8"/>
      <c r="AF587" s="8"/>
      <c r="AG587" s="8"/>
    </row>
    <row r="588" spans="1:33" x14ac:dyDescent="0.25">
      <c r="A588" s="174"/>
      <c r="B588" s="114"/>
      <c r="C588" s="119"/>
      <c r="D588" s="119"/>
      <c r="E588" s="172"/>
      <c r="F588" s="173"/>
      <c r="AD588" s="8"/>
      <c r="AE588" s="8"/>
      <c r="AF588" s="8"/>
      <c r="AG588" s="8"/>
    </row>
    <row r="589" spans="1:33" x14ac:dyDescent="0.25">
      <c r="A589" s="174"/>
      <c r="B589" s="114"/>
      <c r="C589" s="119"/>
      <c r="D589" s="119"/>
      <c r="E589" s="172"/>
      <c r="F589" s="173"/>
      <c r="AD589" s="8"/>
      <c r="AE589" s="8"/>
      <c r="AF589" s="8"/>
      <c r="AG589" s="8"/>
    </row>
    <row r="590" spans="1:33" x14ac:dyDescent="0.25">
      <c r="A590" s="174"/>
      <c r="B590" s="114"/>
      <c r="C590" s="119"/>
      <c r="D590" s="119"/>
      <c r="E590" s="172"/>
      <c r="F590" s="173"/>
      <c r="AD590" s="8"/>
      <c r="AE590" s="8"/>
      <c r="AF590" s="8"/>
      <c r="AG590" s="8"/>
    </row>
    <row r="591" spans="1:33" x14ac:dyDescent="0.25">
      <c r="A591" s="174"/>
      <c r="B591" s="114"/>
      <c r="C591" s="119"/>
      <c r="D591" s="119"/>
      <c r="E591" s="172"/>
      <c r="F591" s="173"/>
      <c r="AD591" s="8"/>
      <c r="AE591" s="8"/>
      <c r="AF591" s="8"/>
      <c r="AG591" s="8"/>
    </row>
    <row r="592" spans="1:33" x14ac:dyDescent="0.25">
      <c r="A592" s="174"/>
      <c r="B592" s="114"/>
      <c r="C592" s="119"/>
      <c r="D592" s="119"/>
      <c r="E592" s="172"/>
      <c r="F592" s="173"/>
      <c r="AD592" s="8"/>
      <c r="AE592" s="8"/>
      <c r="AF592" s="8"/>
      <c r="AG592" s="8"/>
    </row>
    <row r="593" spans="1:33" x14ac:dyDescent="0.25">
      <c r="A593" s="174"/>
      <c r="B593" s="114"/>
      <c r="C593" s="119"/>
      <c r="D593" s="119"/>
      <c r="E593" s="172"/>
      <c r="F593" s="173"/>
      <c r="AD593" s="8"/>
      <c r="AE593" s="8"/>
      <c r="AF593" s="8"/>
      <c r="AG593" s="8"/>
    </row>
    <row r="594" spans="1:33" x14ac:dyDescent="0.25">
      <c r="A594" s="174"/>
      <c r="B594" s="114"/>
      <c r="C594" s="119"/>
      <c r="D594" s="119"/>
      <c r="E594" s="172"/>
      <c r="F594" s="173"/>
      <c r="AD594" s="8"/>
      <c r="AE594" s="8"/>
      <c r="AF594" s="8"/>
      <c r="AG594" s="8"/>
    </row>
    <row r="595" spans="1:33" x14ac:dyDescent="0.25">
      <c r="A595" s="174"/>
      <c r="B595" s="114"/>
      <c r="C595" s="119"/>
      <c r="D595" s="119"/>
      <c r="E595" s="172"/>
      <c r="F595" s="173"/>
      <c r="AD595" s="8"/>
      <c r="AE595" s="8"/>
      <c r="AF595" s="8"/>
      <c r="AG595" s="8"/>
    </row>
    <row r="596" spans="1:33" x14ac:dyDescent="0.25">
      <c r="A596" s="174"/>
      <c r="B596" s="114"/>
      <c r="C596" s="119"/>
      <c r="D596" s="119"/>
      <c r="E596" s="172"/>
      <c r="F596" s="173"/>
      <c r="AD596" s="8"/>
      <c r="AE596" s="8"/>
      <c r="AF596" s="8"/>
      <c r="AG596" s="8"/>
    </row>
    <row r="597" spans="1:33" x14ac:dyDescent="0.25">
      <c r="A597" s="174"/>
      <c r="B597" s="114"/>
      <c r="C597" s="119"/>
      <c r="D597" s="119"/>
      <c r="E597" s="172"/>
      <c r="F597" s="173"/>
      <c r="AD597" s="8"/>
      <c r="AE597" s="8"/>
      <c r="AF597" s="8"/>
      <c r="AG597" s="8"/>
    </row>
    <row r="598" spans="1:33" x14ac:dyDescent="0.25">
      <c r="A598" s="174"/>
      <c r="B598" s="114"/>
      <c r="C598" s="119"/>
      <c r="D598" s="119"/>
      <c r="E598" s="172"/>
      <c r="F598" s="173"/>
      <c r="AD598" s="8"/>
      <c r="AE598" s="8"/>
      <c r="AF598" s="8"/>
      <c r="AG598" s="8"/>
    </row>
    <row r="599" spans="1:33" x14ac:dyDescent="0.25">
      <c r="A599" s="174"/>
      <c r="B599" s="114"/>
      <c r="C599" s="119"/>
      <c r="D599" s="119"/>
      <c r="E599" s="172"/>
      <c r="F599" s="173"/>
      <c r="AD599" s="8"/>
      <c r="AE599" s="8"/>
      <c r="AF599" s="8"/>
      <c r="AG599" s="8"/>
    </row>
    <row r="600" spans="1:33" x14ac:dyDescent="0.25">
      <c r="A600" s="174"/>
      <c r="B600" s="114"/>
      <c r="C600" s="119"/>
      <c r="D600" s="119"/>
      <c r="E600" s="172"/>
      <c r="F600" s="173"/>
      <c r="AD600" s="8"/>
      <c r="AE600" s="8"/>
      <c r="AF600" s="8"/>
      <c r="AG600" s="8"/>
    </row>
    <row r="601" spans="1:33" x14ac:dyDescent="0.25">
      <c r="A601" s="174"/>
      <c r="B601" s="114"/>
      <c r="C601" s="119"/>
      <c r="D601" s="119"/>
      <c r="E601" s="172"/>
      <c r="F601" s="173"/>
      <c r="AD601" s="8"/>
      <c r="AE601" s="8"/>
      <c r="AF601" s="8"/>
      <c r="AG601" s="8"/>
    </row>
    <row r="602" spans="1:33" x14ac:dyDescent="0.25">
      <c r="A602" s="174"/>
      <c r="B602" s="114"/>
      <c r="C602" s="119"/>
      <c r="D602" s="119"/>
      <c r="E602" s="172"/>
      <c r="F602" s="173"/>
      <c r="AD602" s="8"/>
      <c r="AE602" s="8"/>
      <c r="AF602" s="8"/>
      <c r="AG602" s="8"/>
    </row>
    <row r="603" spans="1:33" x14ac:dyDescent="0.25">
      <c r="A603" s="174"/>
      <c r="B603" s="114"/>
      <c r="C603" s="119"/>
      <c r="D603" s="119"/>
      <c r="E603" s="172"/>
      <c r="F603" s="173"/>
      <c r="AD603" s="8"/>
      <c r="AE603" s="8"/>
      <c r="AF603" s="8"/>
      <c r="AG603" s="8"/>
    </row>
    <row r="604" spans="1:33" x14ac:dyDescent="0.25">
      <c r="A604" s="174"/>
      <c r="B604" s="114"/>
      <c r="C604" s="119"/>
      <c r="D604" s="119"/>
      <c r="E604" s="172"/>
      <c r="F604" s="173"/>
      <c r="AD604" s="8"/>
      <c r="AE604" s="8"/>
      <c r="AF604" s="8"/>
      <c r="AG604" s="8"/>
    </row>
    <row r="605" spans="1:33" x14ac:dyDescent="0.25">
      <c r="A605" s="174"/>
      <c r="B605" s="114"/>
      <c r="C605" s="119"/>
      <c r="D605" s="119"/>
      <c r="E605" s="172"/>
      <c r="F605" s="173"/>
      <c r="AD605" s="8"/>
      <c r="AE605" s="8"/>
      <c r="AF605" s="8"/>
      <c r="AG605" s="8"/>
    </row>
    <row r="606" spans="1:33" x14ac:dyDescent="0.25">
      <c r="A606" s="174"/>
      <c r="B606" s="114"/>
      <c r="C606" s="119"/>
      <c r="D606" s="119"/>
      <c r="E606" s="172"/>
      <c r="F606" s="173"/>
      <c r="AD606" s="8"/>
      <c r="AE606" s="8"/>
      <c r="AF606" s="8"/>
      <c r="AG606" s="8"/>
    </row>
    <row r="607" spans="1:33" x14ac:dyDescent="0.25">
      <c r="A607" s="174"/>
      <c r="B607" s="114"/>
      <c r="C607" s="119"/>
      <c r="D607" s="119"/>
      <c r="E607" s="172"/>
      <c r="F607" s="173"/>
      <c r="AD607" s="8"/>
      <c r="AE607" s="8"/>
      <c r="AF607" s="8"/>
      <c r="AG607" s="8"/>
    </row>
    <row r="608" spans="1:33" x14ac:dyDescent="0.25">
      <c r="A608" s="174"/>
      <c r="B608" s="114"/>
      <c r="C608" s="119"/>
      <c r="D608" s="119"/>
      <c r="E608" s="172"/>
      <c r="F608" s="173"/>
      <c r="AD608" s="8"/>
      <c r="AE608" s="8"/>
      <c r="AF608" s="8"/>
      <c r="AG608" s="8"/>
    </row>
    <row r="609" spans="1:33" x14ac:dyDescent="0.25">
      <c r="A609" s="174"/>
      <c r="B609" s="114"/>
      <c r="C609" s="119"/>
      <c r="D609" s="119"/>
      <c r="E609" s="172"/>
      <c r="F609" s="173"/>
      <c r="AD609" s="8"/>
      <c r="AE609" s="8"/>
      <c r="AF609" s="8"/>
      <c r="AG609" s="8"/>
    </row>
    <row r="610" spans="1:33" x14ac:dyDescent="0.25">
      <c r="A610" s="174"/>
      <c r="B610" s="114"/>
      <c r="C610" s="119"/>
      <c r="D610" s="119"/>
      <c r="E610" s="172"/>
      <c r="F610" s="173"/>
      <c r="AD610" s="8"/>
      <c r="AE610" s="8"/>
      <c r="AF610" s="8"/>
      <c r="AG610" s="8"/>
    </row>
    <row r="611" spans="1:33" x14ac:dyDescent="0.25">
      <c r="A611" s="174"/>
      <c r="B611" s="114"/>
      <c r="C611" s="119"/>
      <c r="D611" s="119"/>
      <c r="E611" s="172"/>
      <c r="F611" s="173"/>
      <c r="AD611" s="8"/>
      <c r="AE611" s="8"/>
      <c r="AF611" s="8"/>
      <c r="AG611" s="8"/>
    </row>
    <row r="612" spans="1:33" x14ac:dyDescent="0.25">
      <c r="A612" s="174"/>
      <c r="B612" s="114"/>
      <c r="C612" s="119"/>
      <c r="D612" s="119"/>
      <c r="E612" s="172"/>
      <c r="F612" s="173"/>
      <c r="AD612" s="8"/>
      <c r="AE612" s="8"/>
      <c r="AF612" s="8"/>
      <c r="AG612" s="8"/>
    </row>
    <row r="613" spans="1:33" x14ac:dyDescent="0.25">
      <c r="A613" s="174"/>
      <c r="B613" s="114"/>
      <c r="C613" s="119"/>
      <c r="D613" s="119"/>
      <c r="E613" s="172"/>
      <c r="F613" s="173"/>
      <c r="AD613" s="8"/>
      <c r="AE613" s="8"/>
      <c r="AF613" s="8"/>
      <c r="AG613" s="8"/>
    </row>
    <row r="614" spans="1:33" x14ac:dyDescent="0.25">
      <c r="A614" s="174"/>
      <c r="B614" s="114"/>
      <c r="C614" s="119"/>
      <c r="D614" s="119"/>
      <c r="E614" s="172"/>
      <c r="F614" s="173"/>
      <c r="AD614" s="8"/>
      <c r="AE614" s="8"/>
      <c r="AF614" s="8"/>
      <c r="AG614" s="8"/>
    </row>
    <row r="615" spans="1:33" x14ac:dyDescent="0.25">
      <c r="A615" s="174"/>
      <c r="B615" s="114"/>
      <c r="C615" s="119"/>
      <c r="D615" s="119"/>
      <c r="E615" s="172"/>
      <c r="F615" s="173"/>
      <c r="AD615" s="8"/>
      <c r="AE615" s="8"/>
      <c r="AF615" s="8"/>
      <c r="AG615" s="8"/>
    </row>
    <row r="616" spans="1:33" x14ac:dyDescent="0.25">
      <c r="A616" s="174"/>
      <c r="B616" s="114"/>
      <c r="C616" s="119"/>
      <c r="D616" s="119"/>
      <c r="E616" s="172"/>
      <c r="F616" s="173"/>
      <c r="AD616" s="8"/>
      <c r="AE616" s="8"/>
      <c r="AF616" s="8"/>
      <c r="AG616" s="8"/>
    </row>
    <row r="617" spans="1:33" x14ac:dyDescent="0.25">
      <c r="A617" s="174"/>
      <c r="B617" s="114"/>
      <c r="C617" s="119"/>
      <c r="D617" s="119"/>
      <c r="E617" s="172"/>
      <c r="F617" s="173"/>
      <c r="AD617" s="8"/>
      <c r="AE617" s="8"/>
      <c r="AF617" s="8"/>
      <c r="AG617" s="8"/>
    </row>
    <row r="618" spans="1:33" x14ac:dyDescent="0.25">
      <c r="A618" s="174"/>
      <c r="B618" s="114"/>
      <c r="C618" s="119"/>
      <c r="D618" s="119"/>
      <c r="E618" s="172"/>
      <c r="F618" s="173"/>
      <c r="AD618" s="8"/>
      <c r="AE618" s="8"/>
      <c r="AF618" s="8"/>
      <c r="AG618" s="8"/>
    </row>
    <row r="619" spans="1:33" x14ac:dyDescent="0.25">
      <c r="A619" s="174"/>
      <c r="B619" s="114"/>
      <c r="C619" s="119"/>
      <c r="D619" s="119"/>
      <c r="E619" s="172"/>
      <c r="F619" s="173"/>
      <c r="AD619" s="8"/>
      <c r="AE619" s="8"/>
      <c r="AF619" s="8"/>
      <c r="AG619" s="8"/>
    </row>
    <row r="620" spans="1:33" x14ac:dyDescent="0.25">
      <c r="A620" s="174"/>
      <c r="B620" s="114"/>
      <c r="C620" s="119"/>
      <c r="D620" s="119"/>
      <c r="E620" s="172"/>
      <c r="F620" s="173"/>
      <c r="AD620" s="8"/>
      <c r="AE620" s="8"/>
      <c r="AF620" s="8"/>
      <c r="AG620" s="8"/>
    </row>
    <row r="621" spans="1:33" x14ac:dyDescent="0.25">
      <c r="A621" s="174"/>
      <c r="B621" s="114"/>
      <c r="C621" s="119"/>
      <c r="D621" s="119"/>
      <c r="E621" s="172"/>
      <c r="F621" s="173"/>
      <c r="AD621" s="8"/>
      <c r="AE621" s="8"/>
      <c r="AF621" s="8"/>
      <c r="AG621" s="8"/>
    </row>
    <row r="622" spans="1:33" x14ac:dyDescent="0.25">
      <c r="A622" s="174"/>
      <c r="B622" s="114"/>
      <c r="C622" s="119"/>
      <c r="D622" s="119"/>
      <c r="E622" s="172"/>
      <c r="F622" s="173"/>
      <c r="AD622" s="8"/>
      <c r="AE622" s="8"/>
      <c r="AF622" s="8"/>
      <c r="AG622" s="8"/>
    </row>
    <row r="623" spans="1:33" x14ac:dyDescent="0.25">
      <c r="A623" s="174"/>
      <c r="B623" s="114"/>
      <c r="C623" s="119"/>
      <c r="D623" s="119"/>
      <c r="E623" s="172"/>
      <c r="F623" s="173"/>
      <c r="AD623" s="8"/>
      <c r="AE623" s="8"/>
      <c r="AF623" s="8"/>
      <c r="AG623" s="8"/>
    </row>
    <row r="624" spans="1:33" x14ac:dyDescent="0.25">
      <c r="A624" s="174"/>
      <c r="B624" s="114"/>
      <c r="C624" s="119"/>
      <c r="D624" s="119"/>
      <c r="E624" s="172"/>
      <c r="F624" s="173"/>
      <c r="AD624" s="8"/>
      <c r="AE624" s="8"/>
      <c r="AF624" s="8"/>
      <c r="AG624" s="8"/>
    </row>
    <row r="625" spans="1:33" x14ac:dyDescent="0.25">
      <c r="A625" s="174"/>
      <c r="B625" s="114"/>
      <c r="C625" s="119"/>
      <c r="D625" s="119"/>
      <c r="E625" s="172"/>
      <c r="F625" s="173"/>
      <c r="AD625" s="8"/>
      <c r="AE625" s="8"/>
      <c r="AF625" s="8"/>
      <c r="AG625" s="8"/>
    </row>
    <row r="626" spans="1:33" x14ac:dyDescent="0.25">
      <c r="A626" s="174"/>
      <c r="B626" s="114"/>
      <c r="C626" s="119"/>
      <c r="D626" s="119"/>
      <c r="E626" s="172"/>
      <c r="F626" s="173"/>
      <c r="AD626" s="8"/>
      <c r="AE626" s="8"/>
      <c r="AF626" s="8"/>
      <c r="AG626" s="8"/>
    </row>
    <row r="627" spans="1:33" x14ac:dyDescent="0.25">
      <c r="A627" s="174"/>
      <c r="B627" s="114"/>
      <c r="C627" s="119"/>
      <c r="D627" s="119"/>
      <c r="E627" s="172"/>
      <c r="F627" s="173"/>
      <c r="AD627" s="8"/>
      <c r="AE627" s="8"/>
      <c r="AF627" s="8"/>
      <c r="AG627" s="8"/>
    </row>
    <row r="628" spans="1:33" x14ac:dyDescent="0.25">
      <c r="A628" s="174"/>
      <c r="B628" s="114"/>
      <c r="C628" s="119"/>
      <c r="D628" s="119"/>
      <c r="E628" s="172"/>
      <c r="F628" s="173"/>
      <c r="AD628" s="8"/>
      <c r="AE628" s="8"/>
      <c r="AF628" s="8"/>
      <c r="AG628" s="8"/>
    </row>
    <row r="629" spans="1:33" x14ac:dyDescent="0.25">
      <c r="A629" s="174"/>
      <c r="B629" s="114"/>
      <c r="C629" s="119"/>
      <c r="D629" s="119"/>
      <c r="E629" s="172"/>
      <c r="F629" s="173"/>
      <c r="AD629" s="8"/>
      <c r="AE629" s="8"/>
      <c r="AF629" s="8"/>
      <c r="AG629" s="8"/>
    </row>
    <row r="630" spans="1:33" x14ac:dyDescent="0.25">
      <c r="A630" s="174"/>
      <c r="B630" s="114"/>
      <c r="C630" s="119"/>
      <c r="D630" s="119"/>
      <c r="E630" s="172"/>
      <c r="F630" s="173"/>
      <c r="AD630" s="8"/>
      <c r="AE630" s="8"/>
      <c r="AF630" s="8"/>
      <c r="AG630" s="8"/>
    </row>
    <row r="631" spans="1:33" x14ac:dyDescent="0.25">
      <c r="A631" s="174"/>
      <c r="B631" s="114"/>
      <c r="C631" s="119"/>
      <c r="D631" s="119"/>
      <c r="E631" s="172"/>
      <c r="F631" s="173"/>
      <c r="AD631" s="8"/>
      <c r="AE631" s="8"/>
      <c r="AF631" s="8"/>
      <c r="AG631" s="8"/>
    </row>
    <row r="632" spans="1:33" x14ac:dyDescent="0.25">
      <c r="A632" s="174"/>
      <c r="B632" s="114"/>
      <c r="C632" s="119"/>
      <c r="D632" s="119"/>
      <c r="E632" s="172"/>
      <c r="F632" s="173"/>
      <c r="AD632" s="8"/>
      <c r="AE632" s="8"/>
      <c r="AF632" s="8"/>
      <c r="AG632" s="8"/>
    </row>
    <row r="633" spans="1:33" x14ac:dyDescent="0.25">
      <c r="A633" s="174"/>
      <c r="B633" s="114"/>
      <c r="C633" s="119"/>
      <c r="D633" s="119"/>
      <c r="E633" s="172"/>
      <c r="F633" s="173"/>
      <c r="AD633" s="8"/>
      <c r="AE633" s="8"/>
      <c r="AF633" s="8"/>
      <c r="AG633" s="8"/>
    </row>
    <row r="634" spans="1:33" x14ac:dyDescent="0.25">
      <c r="A634" s="174"/>
      <c r="B634" s="114"/>
      <c r="C634" s="119"/>
      <c r="D634" s="119"/>
      <c r="E634" s="172"/>
      <c r="F634" s="173"/>
      <c r="AD634" s="8"/>
      <c r="AE634" s="8"/>
      <c r="AF634" s="8"/>
      <c r="AG634" s="8"/>
    </row>
    <row r="635" spans="1:33" x14ac:dyDescent="0.25">
      <c r="A635" s="174"/>
      <c r="B635" s="114"/>
      <c r="C635" s="119"/>
      <c r="D635" s="119"/>
      <c r="E635" s="172"/>
      <c r="F635" s="173"/>
      <c r="AD635" s="8"/>
      <c r="AE635" s="8"/>
      <c r="AF635" s="8"/>
      <c r="AG635" s="8"/>
    </row>
    <row r="636" spans="1:33" x14ac:dyDescent="0.25">
      <c r="A636" s="174"/>
      <c r="B636" s="114"/>
      <c r="C636" s="119"/>
      <c r="D636" s="119"/>
      <c r="E636" s="172"/>
      <c r="F636" s="173"/>
      <c r="AD636" s="8"/>
      <c r="AE636" s="8"/>
      <c r="AF636" s="8"/>
      <c r="AG636" s="8"/>
    </row>
    <row r="637" spans="1:33" x14ac:dyDescent="0.25">
      <c r="A637" s="174"/>
      <c r="B637" s="114"/>
      <c r="C637" s="119"/>
      <c r="D637" s="119"/>
      <c r="E637" s="172"/>
      <c r="F637" s="173"/>
      <c r="AD637" s="8"/>
      <c r="AE637" s="8"/>
      <c r="AF637" s="8"/>
      <c r="AG637" s="8"/>
    </row>
    <row r="638" spans="1:33" x14ac:dyDescent="0.25">
      <c r="A638" s="174"/>
      <c r="B638" s="114"/>
      <c r="C638" s="119"/>
      <c r="D638" s="119"/>
      <c r="E638" s="172"/>
      <c r="F638" s="173"/>
      <c r="AD638" s="8"/>
      <c r="AE638" s="8"/>
      <c r="AF638" s="8"/>
      <c r="AG638" s="8"/>
    </row>
    <row r="639" spans="1:33" x14ac:dyDescent="0.25">
      <c r="A639" s="174"/>
      <c r="B639" s="114"/>
      <c r="C639" s="119"/>
      <c r="D639" s="119"/>
      <c r="E639" s="172"/>
      <c r="F639" s="173"/>
      <c r="AD639" s="8"/>
      <c r="AE639" s="8"/>
      <c r="AF639" s="8"/>
      <c r="AG639" s="8"/>
    </row>
    <row r="640" spans="1:33" x14ac:dyDescent="0.25">
      <c r="A640" s="174"/>
      <c r="B640" s="114"/>
      <c r="C640" s="119"/>
      <c r="D640" s="119"/>
      <c r="E640" s="172"/>
      <c r="F640" s="173"/>
      <c r="AD640" s="8"/>
      <c r="AE640" s="8"/>
      <c r="AF640" s="8"/>
      <c r="AG640" s="8"/>
    </row>
    <row r="641" spans="1:33" x14ac:dyDescent="0.25">
      <c r="A641" s="174"/>
      <c r="B641" s="114"/>
      <c r="C641" s="119"/>
      <c r="D641" s="119"/>
      <c r="E641" s="172"/>
      <c r="F641" s="173"/>
      <c r="AD641" s="8"/>
      <c r="AE641" s="8"/>
      <c r="AF641" s="8"/>
      <c r="AG641" s="8"/>
    </row>
    <row r="642" spans="1:33" x14ac:dyDescent="0.25">
      <c r="A642" s="174"/>
      <c r="B642" s="114"/>
      <c r="C642" s="119"/>
      <c r="D642" s="119"/>
      <c r="E642" s="172"/>
      <c r="F642" s="173"/>
      <c r="AD642" s="8"/>
      <c r="AE642" s="8"/>
      <c r="AF642" s="8"/>
      <c r="AG642" s="8"/>
    </row>
    <row r="643" spans="1:33" x14ac:dyDescent="0.25">
      <c r="A643" s="174"/>
      <c r="B643" s="114"/>
      <c r="C643" s="119"/>
      <c r="D643" s="119"/>
      <c r="E643" s="172"/>
      <c r="F643" s="173"/>
      <c r="AD643" s="8"/>
      <c r="AE643" s="8"/>
      <c r="AF643" s="8"/>
      <c r="AG643" s="8"/>
    </row>
    <row r="644" spans="1:33" x14ac:dyDescent="0.25">
      <c r="A644" s="174"/>
      <c r="B644" s="114"/>
      <c r="C644" s="119"/>
      <c r="D644" s="119"/>
      <c r="E644" s="172"/>
      <c r="F644" s="173"/>
      <c r="AD644" s="8"/>
      <c r="AE644" s="8"/>
      <c r="AF644" s="8"/>
      <c r="AG644" s="8"/>
    </row>
    <row r="645" spans="1:33" x14ac:dyDescent="0.25">
      <c r="A645" s="174"/>
      <c r="B645" s="114"/>
      <c r="C645" s="119"/>
      <c r="D645" s="119"/>
      <c r="E645" s="172"/>
      <c r="F645" s="173"/>
      <c r="AD645" s="8"/>
      <c r="AE645" s="8"/>
      <c r="AF645" s="8"/>
      <c r="AG645" s="8"/>
    </row>
    <row r="646" spans="1:33" x14ac:dyDescent="0.25">
      <c r="A646" s="174"/>
      <c r="B646" s="114"/>
      <c r="C646" s="119"/>
      <c r="D646" s="119"/>
      <c r="E646" s="172"/>
      <c r="F646" s="173"/>
      <c r="AD646" s="8"/>
      <c r="AE646" s="8"/>
      <c r="AF646" s="8"/>
      <c r="AG646" s="8"/>
    </row>
    <row r="647" spans="1:33" x14ac:dyDescent="0.25">
      <c r="A647" s="174"/>
      <c r="B647" s="114"/>
      <c r="C647" s="119"/>
      <c r="D647" s="119"/>
      <c r="E647" s="172"/>
      <c r="F647" s="173"/>
      <c r="AD647" s="8"/>
      <c r="AE647" s="8"/>
      <c r="AF647" s="8"/>
      <c r="AG647" s="8"/>
    </row>
    <row r="648" spans="1:33" x14ac:dyDescent="0.25">
      <c r="A648" s="174"/>
      <c r="B648" s="114"/>
      <c r="C648" s="119"/>
      <c r="D648" s="119"/>
      <c r="E648" s="172"/>
      <c r="F648" s="173"/>
      <c r="AD648" s="8"/>
      <c r="AE648" s="8"/>
      <c r="AF648" s="8"/>
      <c r="AG648" s="8"/>
    </row>
    <row r="649" spans="1:33" x14ac:dyDescent="0.25">
      <c r="A649" s="174"/>
      <c r="B649" s="114"/>
      <c r="C649" s="119"/>
      <c r="D649" s="119"/>
      <c r="E649" s="172"/>
      <c r="F649" s="173"/>
      <c r="AD649" s="8"/>
      <c r="AE649" s="8"/>
      <c r="AF649" s="8"/>
      <c r="AG649" s="8"/>
    </row>
    <row r="650" spans="1:33" x14ac:dyDescent="0.25">
      <c r="A650" s="174"/>
      <c r="B650" s="114"/>
      <c r="C650" s="119"/>
      <c r="D650" s="119"/>
      <c r="E650" s="172"/>
      <c r="F650" s="173"/>
      <c r="AD650" s="8"/>
      <c r="AE650" s="8"/>
      <c r="AF650" s="8"/>
      <c r="AG650" s="8"/>
    </row>
    <row r="651" spans="1:33" x14ac:dyDescent="0.25">
      <c r="A651" s="174"/>
      <c r="B651" s="114"/>
      <c r="C651" s="119"/>
      <c r="D651" s="119"/>
      <c r="E651" s="172"/>
      <c r="F651" s="173"/>
      <c r="AD651" s="8"/>
      <c r="AE651" s="8"/>
      <c r="AF651" s="8"/>
      <c r="AG651" s="8"/>
    </row>
    <row r="652" spans="1:33" x14ac:dyDescent="0.25">
      <c r="A652" s="174"/>
      <c r="B652" s="114"/>
      <c r="C652" s="119"/>
      <c r="D652" s="119"/>
      <c r="E652" s="172"/>
      <c r="F652" s="173"/>
      <c r="AD652" s="8"/>
      <c r="AE652" s="8"/>
      <c r="AF652" s="8"/>
      <c r="AG652" s="8"/>
    </row>
    <row r="653" spans="1:33" x14ac:dyDescent="0.25">
      <c r="A653" s="174"/>
      <c r="B653" s="114"/>
      <c r="C653" s="119"/>
      <c r="D653" s="119"/>
      <c r="E653" s="172"/>
      <c r="F653" s="173"/>
      <c r="AD653" s="8"/>
      <c r="AE653" s="8"/>
      <c r="AF653" s="8"/>
      <c r="AG653" s="8"/>
    </row>
    <row r="654" spans="1:33" x14ac:dyDescent="0.25">
      <c r="A654" s="174"/>
      <c r="B654" s="114"/>
      <c r="C654" s="119"/>
      <c r="D654" s="119"/>
      <c r="E654" s="172"/>
      <c r="F654" s="173"/>
      <c r="AD654" s="8"/>
      <c r="AE654" s="8"/>
      <c r="AF654" s="8"/>
      <c r="AG654" s="8"/>
    </row>
    <row r="655" spans="1:33" x14ac:dyDescent="0.25">
      <c r="A655" s="174"/>
      <c r="B655" s="114"/>
      <c r="C655" s="119"/>
      <c r="D655" s="119"/>
      <c r="E655" s="172"/>
      <c r="F655" s="173"/>
      <c r="AD655" s="8"/>
      <c r="AE655" s="8"/>
      <c r="AF655" s="8"/>
      <c r="AG655" s="8"/>
    </row>
    <row r="656" spans="1:33" x14ac:dyDescent="0.25">
      <c r="A656" s="174"/>
      <c r="B656" s="114"/>
      <c r="C656" s="119"/>
      <c r="D656" s="119"/>
      <c r="E656" s="172"/>
      <c r="F656" s="173"/>
      <c r="AD656" s="8"/>
      <c r="AE656" s="8"/>
      <c r="AF656" s="8"/>
      <c r="AG656" s="8"/>
    </row>
    <row r="657" spans="1:33" x14ac:dyDescent="0.25">
      <c r="A657" s="174"/>
      <c r="B657" s="114"/>
      <c r="C657" s="119"/>
      <c r="D657" s="119"/>
      <c r="E657" s="172"/>
      <c r="F657" s="173"/>
      <c r="AD657" s="8"/>
      <c r="AE657" s="8"/>
      <c r="AF657" s="8"/>
      <c r="AG657" s="8"/>
    </row>
    <row r="658" spans="1:33" x14ac:dyDescent="0.25">
      <c r="A658" s="174"/>
      <c r="B658" s="114"/>
      <c r="C658" s="119"/>
      <c r="D658" s="119"/>
      <c r="E658" s="172"/>
      <c r="F658" s="173"/>
      <c r="AD658" s="8"/>
      <c r="AE658" s="8"/>
      <c r="AF658" s="8"/>
      <c r="AG658" s="8"/>
    </row>
    <row r="659" spans="1:33" x14ac:dyDescent="0.25">
      <c r="A659" s="174"/>
      <c r="B659" s="114"/>
      <c r="C659" s="119"/>
      <c r="D659" s="119"/>
      <c r="E659" s="172"/>
      <c r="F659" s="173"/>
      <c r="AD659" s="8"/>
      <c r="AE659" s="8"/>
      <c r="AF659" s="8"/>
      <c r="AG659" s="8"/>
    </row>
    <row r="660" spans="1:33" x14ac:dyDescent="0.25">
      <c r="A660" s="174"/>
      <c r="B660" s="114"/>
      <c r="C660" s="119"/>
      <c r="D660" s="119"/>
      <c r="E660" s="172"/>
      <c r="F660" s="173"/>
      <c r="AD660" s="8"/>
      <c r="AE660" s="8"/>
      <c r="AF660" s="8"/>
      <c r="AG660" s="8"/>
    </row>
    <row r="661" spans="1:33" x14ac:dyDescent="0.25">
      <c r="A661" s="174"/>
      <c r="B661" s="114"/>
      <c r="C661" s="119"/>
      <c r="D661" s="119"/>
      <c r="E661" s="172"/>
      <c r="F661" s="173"/>
      <c r="AD661" s="8"/>
      <c r="AE661" s="8"/>
      <c r="AF661" s="8"/>
      <c r="AG661" s="8"/>
    </row>
    <row r="662" spans="1:33" x14ac:dyDescent="0.25">
      <c r="A662" s="174"/>
      <c r="B662" s="114"/>
      <c r="C662" s="119"/>
      <c r="D662" s="119"/>
      <c r="E662" s="172"/>
      <c r="F662" s="173"/>
      <c r="AD662" s="8"/>
      <c r="AE662" s="8"/>
      <c r="AF662" s="8"/>
      <c r="AG662" s="8"/>
    </row>
    <row r="663" spans="1:33" x14ac:dyDescent="0.25">
      <c r="A663" s="174"/>
      <c r="B663" s="114"/>
      <c r="C663" s="119"/>
      <c r="D663" s="119"/>
      <c r="E663" s="172"/>
      <c r="F663" s="173"/>
      <c r="AD663" s="8"/>
      <c r="AE663" s="8"/>
      <c r="AF663" s="8"/>
      <c r="AG663" s="8"/>
    </row>
    <row r="664" spans="1:33" x14ac:dyDescent="0.25">
      <c r="A664" s="174"/>
      <c r="B664" s="114"/>
      <c r="C664" s="119"/>
      <c r="D664" s="119"/>
      <c r="E664" s="172"/>
      <c r="F664" s="173"/>
      <c r="AD664" s="8"/>
      <c r="AE664" s="8"/>
      <c r="AF664" s="8"/>
      <c r="AG664" s="8"/>
    </row>
    <row r="665" spans="1:33" x14ac:dyDescent="0.25">
      <c r="A665" s="174"/>
      <c r="B665" s="114"/>
      <c r="C665" s="119"/>
      <c r="D665" s="119"/>
      <c r="E665" s="172"/>
      <c r="F665" s="173"/>
      <c r="AD665" s="8"/>
      <c r="AE665" s="8"/>
      <c r="AF665" s="8"/>
      <c r="AG665" s="8"/>
    </row>
    <row r="666" spans="1:33" x14ac:dyDescent="0.25">
      <c r="A666" s="174"/>
      <c r="B666" s="114"/>
      <c r="C666" s="119"/>
      <c r="D666" s="119"/>
      <c r="E666" s="172"/>
      <c r="F666" s="173"/>
      <c r="AD666" s="8"/>
      <c r="AE666" s="8"/>
      <c r="AF666" s="8"/>
      <c r="AG666" s="8"/>
    </row>
    <row r="667" spans="1:33" x14ac:dyDescent="0.25">
      <c r="A667" s="174"/>
      <c r="B667" s="114"/>
      <c r="C667" s="119"/>
      <c r="D667" s="119"/>
      <c r="E667" s="172"/>
      <c r="F667" s="173"/>
      <c r="AD667" s="8"/>
      <c r="AE667" s="8"/>
      <c r="AF667" s="8"/>
      <c r="AG667" s="8"/>
    </row>
    <row r="668" spans="1:33" x14ac:dyDescent="0.25">
      <c r="A668" s="174"/>
      <c r="B668" s="114"/>
      <c r="C668" s="119"/>
      <c r="D668" s="119"/>
      <c r="E668" s="172"/>
      <c r="F668" s="173"/>
      <c r="AD668" s="8"/>
      <c r="AE668" s="8"/>
      <c r="AF668" s="8"/>
      <c r="AG668" s="8"/>
    </row>
    <row r="669" spans="1:33" x14ac:dyDescent="0.25">
      <c r="A669" s="174"/>
      <c r="B669" s="114"/>
      <c r="C669" s="119"/>
      <c r="D669" s="119"/>
      <c r="E669" s="172"/>
      <c r="F669" s="173"/>
      <c r="AD669" s="8"/>
      <c r="AE669" s="8"/>
      <c r="AF669" s="8"/>
      <c r="AG669" s="8"/>
    </row>
    <row r="670" spans="1:33" x14ac:dyDescent="0.25">
      <c r="A670" s="174"/>
      <c r="B670" s="114"/>
      <c r="C670" s="119"/>
      <c r="D670" s="119"/>
      <c r="E670" s="172"/>
      <c r="F670" s="173"/>
      <c r="AD670" s="8"/>
      <c r="AE670" s="8"/>
      <c r="AF670" s="8"/>
      <c r="AG670" s="8"/>
    </row>
    <row r="671" spans="1:33" x14ac:dyDescent="0.25">
      <c r="A671" s="174"/>
      <c r="B671" s="114"/>
      <c r="C671" s="119"/>
      <c r="D671" s="119"/>
      <c r="E671" s="172"/>
      <c r="F671" s="173"/>
      <c r="AD671" s="8"/>
      <c r="AE671" s="8"/>
      <c r="AF671" s="8"/>
      <c r="AG671" s="8"/>
    </row>
    <row r="672" spans="1:33" x14ac:dyDescent="0.25">
      <c r="A672" s="174"/>
      <c r="B672" s="114"/>
      <c r="C672" s="119"/>
      <c r="D672" s="119"/>
      <c r="E672" s="172"/>
      <c r="F672" s="173"/>
      <c r="AD672" s="8"/>
      <c r="AE672" s="8"/>
      <c r="AF672" s="8"/>
      <c r="AG672" s="8"/>
    </row>
    <row r="673" spans="1:33" x14ac:dyDescent="0.25">
      <c r="A673" s="174"/>
      <c r="B673" s="114"/>
      <c r="C673" s="119"/>
      <c r="D673" s="119"/>
      <c r="E673" s="172"/>
      <c r="F673" s="173"/>
      <c r="AD673" s="8"/>
      <c r="AE673" s="8"/>
      <c r="AF673" s="8"/>
      <c r="AG673" s="8"/>
    </row>
    <row r="674" spans="1:33" x14ac:dyDescent="0.25">
      <c r="A674" s="174"/>
      <c r="B674" s="114"/>
      <c r="C674" s="119"/>
      <c r="D674" s="119"/>
      <c r="E674" s="172"/>
      <c r="F674" s="173"/>
      <c r="AD674" s="8"/>
      <c r="AE674" s="8"/>
      <c r="AF674" s="8"/>
      <c r="AG674" s="8"/>
    </row>
    <row r="675" spans="1:33" x14ac:dyDescent="0.25">
      <c r="A675" s="174"/>
      <c r="B675" s="114"/>
      <c r="C675" s="119"/>
      <c r="D675" s="119"/>
      <c r="E675" s="172"/>
      <c r="F675" s="173"/>
      <c r="AD675" s="8"/>
      <c r="AE675" s="8"/>
      <c r="AF675" s="8"/>
      <c r="AG675" s="8"/>
    </row>
    <row r="676" spans="1:33" x14ac:dyDescent="0.25">
      <c r="A676" s="174"/>
      <c r="B676" s="114"/>
      <c r="C676" s="119"/>
      <c r="D676" s="119"/>
      <c r="E676" s="172"/>
      <c r="F676" s="173"/>
      <c r="AD676" s="8"/>
      <c r="AE676" s="8"/>
      <c r="AF676" s="8"/>
      <c r="AG676" s="8"/>
    </row>
    <row r="677" spans="1:33" x14ac:dyDescent="0.25">
      <c r="A677" s="174"/>
      <c r="B677" s="114"/>
      <c r="C677" s="119"/>
      <c r="D677" s="119"/>
      <c r="E677" s="172"/>
      <c r="F677" s="173"/>
      <c r="AD677" s="8"/>
      <c r="AE677" s="8"/>
      <c r="AF677" s="8"/>
      <c r="AG677" s="8"/>
    </row>
    <row r="678" spans="1:33" x14ac:dyDescent="0.25">
      <c r="A678" s="174"/>
      <c r="B678" s="114"/>
      <c r="C678" s="119"/>
      <c r="D678" s="119"/>
      <c r="E678" s="172"/>
      <c r="F678" s="173"/>
      <c r="AD678" s="8"/>
      <c r="AE678" s="8"/>
      <c r="AF678" s="8"/>
      <c r="AG678" s="8"/>
    </row>
    <row r="679" spans="1:33" x14ac:dyDescent="0.25">
      <c r="A679" s="174"/>
      <c r="B679" s="114"/>
      <c r="C679" s="119"/>
      <c r="D679" s="119"/>
      <c r="E679" s="172"/>
      <c r="F679" s="173"/>
      <c r="AD679" s="8"/>
      <c r="AE679" s="8"/>
      <c r="AF679" s="8"/>
      <c r="AG679" s="8"/>
    </row>
    <row r="680" spans="1:33" x14ac:dyDescent="0.25">
      <c r="A680" s="174"/>
      <c r="B680" s="114"/>
      <c r="C680" s="119"/>
      <c r="D680" s="119"/>
      <c r="E680" s="172"/>
      <c r="F680" s="173"/>
      <c r="AD680" s="8"/>
      <c r="AE680" s="8"/>
      <c r="AF680" s="8"/>
      <c r="AG680" s="8"/>
    </row>
    <row r="681" spans="1:33" x14ac:dyDescent="0.25">
      <c r="A681" s="174"/>
      <c r="B681" s="114"/>
      <c r="C681" s="119"/>
      <c r="D681" s="119"/>
      <c r="E681" s="172"/>
      <c r="F681" s="173"/>
      <c r="AD681" s="8"/>
      <c r="AE681" s="8"/>
      <c r="AF681" s="8"/>
      <c r="AG681" s="8"/>
    </row>
    <row r="682" spans="1:33" x14ac:dyDescent="0.25">
      <c r="A682" s="174"/>
      <c r="B682" s="114"/>
      <c r="C682" s="119"/>
      <c r="D682" s="119"/>
      <c r="E682" s="172"/>
      <c r="F682" s="173"/>
      <c r="AD682" s="8"/>
      <c r="AE682" s="8"/>
      <c r="AF682" s="8"/>
      <c r="AG682" s="8"/>
    </row>
    <row r="683" spans="1:33" x14ac:dyDescent="0.25">
      <c r="A683" s="174"/>
      <c r="B683" s="114"/>
      <c r="C683" s="119"/>
      <c r="D683" s="119"/>
      <c r="E683" s="172"/>
      <c r="F683" s="173"/>
      <c r="AD683" s="8"/>
      <c r="AE683" s="8"/>
      <c r="AF683" s="8"/>
      <c r="AG683" s="8"/>
    </row>
    <row r="684" spans="1:33" x14ac:dyDescent="0.25">
      <c r="A684" s="174"/>
      <c r="B684" s="114"/>
      <c r="C684" s="119"/>
      <c r="D684" s="119"/>
      <c r="E684" s="172"/>
      <c r="F684" s="173"/>
      <c r="AD684" s="8"/>
      <c r="AE684" s="8"/>
      <c r="AF684" s="8"/>
      <c r="AG684" s="8"/>
    </row>
    <row r="685" spans="1:33" x14ac:dyDescent="0.25">
      <c r="A685" s="174"/>
      <c r="B685" s="114"/>
      <c r="C685" s="119"/>
      <c r="D685" s="119"/>
      <c r="E685" s="172"/>
      <c r="F685" s="173"/>
      <c r="AD685" s="8"/>
      <c r="AE685" s="8"/>
      <c r="AF685" s="8"/>
      <c r="AG685" s="8"/>
    </row>
    <row r="686" spans="1:33" x14ac:dyDescent="0.25">
      <c r="A686" s="174"/>
      <c r="B686" s="114"/>
      <c r="C686" s="119"/>
      <c r="D686" s="119"/>
      <c r="E686" s="172"/>
      <c r="F686" s="173"/>
      <c r="AD686" s="8"/>
      <c r="AE686" s="8"/>
      <c r="AF686" s="8"/>
      <c r="AG686" s="8"/>
    </row>
    <row r="687" spans="1:33" x14ac:dyDescent="0.25">
      <c r="A687" s="174"/>
      <c r="B687" s="114"/>
      <c r="C687" s="119"/>
      <c r="D687" s="119"/>
      <c r="E687" s="172"/>
      <c r="F687" s="173"/>
      <c r="AD687" s="8"/>
      <c r="AE687" s="8"/>
      <c r="AF687" s="8"/>
      <c r="AG687" s="8"/>
    </row>
    <row r="688" spans="1:33" x14ac:dyDescent="0.25">
      <c r="A688" s="174"/>
      <c r="B688" s="114"/>
      <c r="C688" s="119"/>
      <c r="D688" s="119"/>
      <c r="E688" s="172"/>
      <c r="F688" s="173"/>
      <c r="AD688" s="8"/>
      <c r="AE688" s="8"/>
      <c r="AF688" s="8"/>
      <c r="AG688" s="8"/>
    </row>
    <row r="689" spans="1:33" x14ac:dyDescent="0.25">
      <c r="A689" s="174"/>
      <c r="B689" s="114"/>
      <c r="C689" s="119"/>
      <c r="D689" s="119"/>
      <c r="E689" s="172"/>
      <c r="F689" s="173"/>
      <c r="AD689" s="8"/>
      <c r="AE689" s="8"/>
      <c r="AF689" s="8"/>
      <c r="AG689" s="8"/>
    </row>
    <row r="690" spans="1:33" x14ac:dyDescent="0.25">
      <c r="A690" s="174"/>
      <c r="B690" s="114"/>
      <c r="C690" s="119"/>
      <c r="D690" s="119"/>
      <c r="E690" s="172"/>
      <c r="F690" s="173"/>
      <c r="AD690" s="8"/>
      <c r="AE690" s="8"/>
      <c r="AF690" s="8"/>
      <c r="AG690" s="8"/>
    </row>
    <row r="691" spans="1:33" x14ac:dyDescent="0.25">
      <c r="A691" s="174"/>
      <c r="B691" s="114"/>
      <c r="C691" s="119"/>
      <c r="D691" s="119"/>
      <c r="E691" s="172"/>
      <c r="F691" s="173"/>
      <c r="AD691" s="8"/>
      <c r="AE691" s="8"/>
      <c r="AF691" s="8"/>
      <c r="AG691" s="8"/>
    </row>
    <row r="692" spans="1:33" x14ac:dyDescent="0.25">
      <c r="A692" s="174"/>
      <c r="B692" s="114"/>
      <c r="C692" s="119"/>
      <c r="D692" s="119"/>
      <c r="E692" s="172"/>
      <c r="F692" s="173"/>
      <c r="AD692" s="8"/>
      <c r="AE692" s="8"/>
      <c r="AF692" s="8"/>
      <c r="AG692" s="8"/>
    </row>
    <row r="693" spans="1:33" x14ac:dyDescent="0.25">
      <c r="A693" s="174"/>
      <c r="B693" s="114"/>
      <c r="C693" s="119"/>
      <c r="D693" s="119"/>
      <c r="E693" s="172"/>
      <c r="F693" s="173"/>
      <c r="AD693" s="8"/>
      <c r="AE693" s="8"/>
      <c r="AF693" s="8"/>
      <c r="AG693" s="8"/>
    </row>
    <row r="694" spans="1:33" x14ac:dyDescent="0.25">
      <c r="A694" s="174"/>
      <c r="B694" s="114"/>
      <c r="C694" s="119"/>
      <c r="D694" s="119"/>
      <c r="E694" s="172"/>
      <c r="F694" s="173"/>
      <c r="AD694" s="8"/>
      <c r="AE694" s="8"/>
      <c r="AF694" s="8"/>
      <c r="AG694" s="8"/>
    </row>
    <row r="695" spans="1:33" x14ac:dyDescent="0.25">
      <c r="A695" s="174"/>
      <c r="B695" s="114"/>
      <c r="C695" s="119"/>
      <c r="D695" s="119"/>
      <c r="E695" s="172"/>
      <c r="F695" s="173"/>
      <c r="AD695" s="8"/>
      <c r="AE695" s="8"/>
      <c r="AF695" s="8"/>
      <c r="AG695" s="8"/>
    </row>
    <row r="696" spans="1:33" x14ac:dyDescent="0.25">
      <c r="A696" s="174"/>
      <c r="B696" s="114"/>
      <c r="C696" s="119"/>
      <c r="D696" s="119"/>
      <c r="E696" s="172"/>
      <c r="F696" s="173"/>
      <c r="AD696" s="8"/>
      <c r="AE696" s="8"/>
      <c r="AF696" s="8"/>
      <c r="AG696" s="8"/>
    </row>
    <row r="697" spans="1:33" x14ac:dyDescent="0.25">
      <c r="A697" s="174"/>
      <c r="B697" s="114"/>
      <c r="C697" s="119"/>
      <c r="D697" s="119"/>
      <c r="E697" s="172"/>
      <c r="F697" s="173"/>
      <c r="AD697" s="8"/>
      <c r="AE697" s="8"/>
      <c r="AF697" s="8"/>
      <c r="AG697" s="8"/>
    </row>
    <row r="698" spans="1:33" x14ac:dyDescent="0.25">
      <c r="A698" s="174"/>
      <c r="B698" s="114"/>
      <c r="C698" s="119"/>
      <c r="D698" s="119"/>
      <c r="E698" s="172"/>
      <c r="F698" s="173"/>
      <c r="AD698" s="8"/>
      <c r="AE698" s="8"/>
      <c r="AF698" s="8"/>
      <c r="AG698" s="8"/>
    </row>
    <row r="699" spans="1:33" x14ac:dyDescent="0.25">
      <c r="A699" s="174"/>
      <c r="B699" s="114"/>
      <c r="C699" s="119"/>
      <c r="D699" s="119"/>
      <c r="E699" s="172"/>
      <c r="F699" s="173"/>
      <c r="AD699" s="8"/>
      <c r="AE699" s="8"/>
      <c r="AF699" s="8"/>
      <c r="AG699" s="8"/>
    </row>
    <row r="700" spans="1:33" x14ac:dyDescent="0.25">
      <c r="A700" s="174"/>
      <c r="B700" s="114"/>
      <c r="C700" s="119"/>
      <c r="D700" s="119"/>
      <c r="E700" s="172"/>
      <c r="F700" s="173"/>
      <c r="AD700" s="8"/>
      <c r="AE700" s="8"/>
      <c r="AF700" s="8"/>
      <c r="AG700" s="8"/>
    </row>
    <row r="701" spans="1:33" x14ac:dyDescent="0.25">
      <c r="A701" s="174"/>
      <c r="B701" s="114"/>
      <c r="C701" s="119"/>
      <c r="D701" s="119"/>
      <c r="E701" s="172"/>
      <c r="F701" s="173"/>
      <c r="AD701" s="8"/>
      <c r="AE701" s="8"/>
      <c r="AF701" s="8"/>
      <c r="AG701" s="8"/>
    </row>
    <row r="702" spans="1:33" x14ac:dyDescent="0.25">
      <c r="A702" s="174"/>
      <c r="B702" s="114"/>
      <c r="C702" s="119"/>
      <c r="D702" s="119"/>
      <c r="E702" s="172"/>
      <c r="F702" s="173"/>
      <c r="AD702" s="8"/>
      <c r="AE702" s="8"/>
      <c r="AF702" s="8"/>
      <c r="AG702" s="8"/>
    </row>
    <row r="703" spans="1:33" x14ac:dyDescent="0.25">
      <c r="A703" s="174"/>
      <c r="B703" s="114"/>
      <c r="C703" s="119"/>
      <c r="D703" s="119"/>
      <c r="E703" s="172"/>
      <c r="F703" s="173"/>
      <c r="AD703" s="8"/>
      <c r="AE703" s="8"/>
      <c r="AF703" s="8"/>
      <c r="AG703" s="8"/>
    </row>
    <row r="704" spans="1:33" x14ac:dyDescent="0.25">
      <c r="A704" s="174"/>
      <c r="B704" s="114"/>
      <c r="C704" s="119"/>
      <c r="D704" s="119"/>
      <c r="E704" s="172"/>
      <c r="F704" s="173"/>
      <c r="AD704" s="8"/>
      <c r="AE704" s="8"/>
      <c r="AF704" s="8"/>
      <c r="AG704" s="8"/>
    </row>
    <row r="705" spans="1:33" x14ac:dyDescent="0.25">
      <c r="A705" s="174"/>
      <c r="B705" s="114"/>
      <c r="C705" s="119"/>
      <c r="D705" s="119"/>
      <c r="E705" s="172"/>
      <c r="F705" s="173"/>
      <c r="AD705" s="8"/>
      <c r="AE705" s="8"/>
      <c r="AF705" s="8"/>
      <c r="AG705" s="8"/>
    </row>
    <row r="706" spans="1:33" x14ac:dyDescent="0.25">
      <c r="A706" s="174"/>
      <c r="B706" s="114"/>
      <c r="C706" s="119"/>
      <c r="D706" s="119"/>
      <c r="E706" s="172"/>
      <c r="F706" s="173"/>
      <c r="AD706" s="8"/>
      <c r="AE706" s="8"/>
      <c r="AF706" s="8"/>
      <c r="AG706" s="8"/>
    </row>
    <row r="707" spans="1:33" x14ac:dyDescent="0.25">
      <c r="A707" s="174"/>
      <c r="B707" s="114"/>
      <c r="C707" s="119"/>
      <c r="D707" s="119"/>
      <c r="E707" s="172"/>
      <c r="F707" s="173"/>
      <c r="AD707" s="8"/>
      <c r="AE707" s="8"/>
      <c r="AF707" s="8"/>
      <c r="AG707" s="8"/>
    </row>
    <row r="708" spans="1:33" x14ac:dyDescent="0.25">
      <c r="A708" s="174"/>
      <c r="B708" s="114"/>
      <c r="C708" s="119"/>
      <c r="D708" s="119"/>
      <c r="E708" s="172"/>
      <c r="F708" s="173"/>
      <c r="AD708" s="8"/>
      <c r="AE708" s="8"/>
      <c r="AF708" s="8"/>
      <c r="AG708" s="8"/>
    </row>
    <row r="709" spans="1:33" x14ac:dyDescent="0.25">
      <c r="A709" s="174"/>
      <c r="B709" s="114"/>
      <c r="C709" s="119"/>
      <c r="D709" s="119"/>
      <c r="E709" s="172"/>
      <c r="F709" s="173"/>
      <c r="AD709" s="8"/>
      <c r="AE709" s="8"/>
      <c r="AF709" s="8"/>
      <c r="AG709" s="8"/>
    </row>
    <row r="710" spans="1:33" x14ac:dyDescent="0.25">
      <c r="A710" s="174"/>
      <c r="B710" s="114"/>
      <c r="C710" s="119"/>
      <c r="D710" s="119"/>
      <c r="E710" s="172"/>
      <c r="F710" s="173"/>
      <c r="AD710" s="8"/>
      <c r="AE710" s="8"/>
      <c r="AF710" s="8"/>
      <c r="AG710" s="8"/>
    </row>
    <row r="711" spans="1:33" x14ac:dyDescent="0.25">
      <c r="A711" s="174"/>
      <c r="B711" s="114"/>
      <c r="C711" s="119"/>
      <c r="D711" s="119"/>
      <c r="E711" s="172"/>
      <c r="F711" s="173"/>
      <c r="AD711" s="8"/>
      <c r="AE711" s="8"/>
      <c r="AF711" s="8"/>
      <c r="AG711" s="8"/>
    </row>
    <row r="712" spans="1:33" x14ac:dyDescent="0.25">
      <c r="A712" s="174"/>
      <c r="B712" s="114"/>
      <c r="C712" s="119"/>
      <c r="D712" s="119"/>
      <c r="E712" s="172"/>
      <c r="F712" s="173"/>
      <c r="AD712" s="8"/>
      <c r="AE712" s="8"/>
      <c r="AF712" s="8"/>
      <c r="AG712" s="8"/>
    </row>
    <row r="713" spans="1:33" x14ac:dyDescent="0.25">
      <c r="A713" s="174"/>
      <c r="B713" s="114"/>
      <c r="C713" s="119"/>
      <c r="D713" s="119"/>
      <c r="E713" s="172"/>
      <c r="F713" s="173"/>
      <c r="AD713" s="8"/>
      <c r="AE713" s="8"/>
      <c r="AF713" s="8"/>
      <c r="AG713" s="8"/>
    </row>
    <row r="714" spans="1:33" x14ac:dyDescent="0.25">
      <c r="A714" s="174"/>
      <c r="B714" s="114"/>
      <c r="C714" s="119"/>
      <c r="D714" s="119"/>
      <c r="E714" s="172"/>
      <c r="F714" s="173"/>
      <c r="AD714" s="8"/>
      <c r="AE714" s="8"/>
      <c r="AF714" s="8"/>
      <c r="AG714" s="8"/>
    </row>
    <row r="715" spans="1:33" x14ac:dyDescent="0.25">
      <c r="A715" s="174"/>
      <c r="B715" s="114"/>
      <c r="C715" s="119"/>
      <c r="D715" s="119"/>
      <c r="E715" s="172"/>
      <c r="F715" s="173"/>
      <c r="AD715" s="8"/>
      <c r="AE715" s="8"/>
      <c r="AF715" s="8"/>
      <c r="AG715" s="8"/>
    </row>
    <row r="716" spans="1:33" x14ac:dyDescent="0.25">
      <c r="A716" s="174"/>
      <c r="B716" s="114"/>
      <c r="C716" s="119"/>
      <c r="D716" s="119"/>
      <c r="E716" s="172"/>
      <c r="F716" s="173"/>
      <c r="AD716" s="8"/>
      <c r="AE716" s="8"/>
      <c r="AF716" s="8"/>
      <c r="AG716" s="8"/>
    </row>
    <row r="717" spans="1:33" x14ac:dyDescent="0.25">
      <c r="A717" s="174"/>
      <c r="B717" s="114"/>
      <c r="C717" s="119"/>
      <c r="D717" s="119"/>
      <c r="E717" s="172"/>
      <c r="F717" s="173"/>
      <c r="AD717" s="8"/>
      <c r="AE717" s="8"/>
      <c r="AF717" s="8"/>
      <c r="AG717" s="8"/>
    </row>
    <row r="718" spans="1:33" x14ac:dyDescent="0.25">
      <c r="A718" s="174"/>
      <c r="B718" s="114"/>
      <c r="C718" s="119"/>
      <c r="D718" s="119"/>
      <c r="E718" s="172"/>
      <c r="F718" s="173"/>
      <c r="AD718" s="8"/>
      <c r="AE718" s="8"/>
      <c r="AF718" s="8"/>
      <c r="AG718" s="8"/>
    </row>
    <row r="719" spans="1:33" x14ac:dyDescent="0.25">
      <c r="A719" s="174"/>
      <c r="B719" s="114"/>
      <c r="C719" s="119"/>
      <c r="D719" s="119"/>
      <c r="E719" s="172"/>
      <c r="F719" s="173"/>
      <c r="AD719" s="8"/>
      <c r="AE719" s="8"/>
      <c r="AF719" s="8"/>
      <c r="AG719" s="8"/>
    </row>
    <row r="720" spans="1:33" x14ac:dyDescent="0.25">
      <c r="A720" s="174"/>
      <c r="B720" s="114"/>
      <c r="C720" s="119"/>
      <c r="D720" s="119"/>
      <c r="E720" s="172"/>
      <c r="F720" s="173"/>
      <c r="AD720" s="8"/>
      <c r="AE720" s="8"/>
      <c r="AF720" s="8"/>
      <c r="AG720" s="8"/>
    </row>
    <row r="721" spans="1:33" x14ac:dyDescent="0.25">
      <c r="A721" s="174"/>
      <c r="B721" s="114"/>
      <c r="C721" s="119"/>
      <c r="D721" s="119"/>
      <c r="E721" s="172"/>
      <c r="F721" s="173"/>
      <c r="AD721" s="8"/>
      <c r="AE721" s="8"/>
      <c r="AF721" s="8"/>
      <c r="AG721" s="8"/>
    </row>
    <row r="722" spans="1:33" x14ac:dyDescent="0.25">
      <c r="A722" s="174"/>
      <c r="B722" s="114"/>
      <c r="C722" s="119"/>
      <c r="D722" s="119"/>
      <c r="E722" s="172"/>
      <c r="F722" s="173"/>
      <c r="AD722" s="8"/>
      <c r="AE722" s="8"/>
      <c r="AF722" s="8"/>
      <c r="AG722" s="8"/>
    </row>
    <row r="723" spans="1:33" x14ac:dyDescent="0.25">
      <c r="A723" s="174"/>
      <c r="B723" s="114"/>
      <c r="C723" s="119"/>
      <c r="D723" s="119"/>
      <c r="E723" s="172"/>
      <c r="F723" s="173"/>
      <c r="AD723" s="8"/>
      <c r="AE723" s="8"/>
      <c r="AF723" s="8"/>
      <c r="AG723" s="8"/>
    </row>
    <row r="724" spans="1:33" x14ac:dyDescent="0.25">
      <c r="A724" s="174"/>
      <c r="B724" s="114"/>
      <c r="C724" s="119"/>
      <c r="D724" s="119"/>
      <c r="E724" s="172"/>
      <c r="F724" s="173"/>
      <c r="AD724" s="8"/>
      <c r="AE724" s="8"/>
      <c r="AF724" s="8"/>
      <c r="AG724" s="8"/>
    </row>
    <row r="725" spans="1:33" x14ac:dyDescent="0.25">
      <c r="A725" s="174"/>
      <c r="B725" s="114"/>
      <c r="C725" s="119"/>
      <c r="D725" s="119"/>
      <c r="E725" s="172"/>
      <c r="F725" s="173"/>
      <c r="AD725" s="8"/>
      <c r="AE725" s="8"/>
      <c r="AF725" s="8"/>
      <c r="AG725" s="8"/>
    </row>
    <row r="726" spans="1:33" x14ac:dyDescent="0.25">
      <c r="A726" s="174"/>
      <c r="B726" s="114"/>
      <c r="C726" s="119"/>
      <c r="D726" s="119"/>
      <c r="E726" s="172"/>
      <c r="F726" s="173"/>
      <c r="AD726" s="8"/>
      <c r="AE726" s="8"/>
      <c r="AF726" s="8"/>
      <c r="AG726" s="8"/>
    </row>
    <row r="727" spans="1:33" x14ac:dyDescent="0.25">
      <c r="A727" s="174"/>
      <c r="B727" s="114"/>
      <c r="C727" s="119"/>
      <c r="D727" s="119"/>
      <c r="E727" s="172"/>
      <c r="F727" s="173"/>
      <c r="AD727" s="8"/>
      <c r="AE727" s="8"/>
      <c r="AF727" s="8"/>
      <c r="AG727" s="8"/>
    </row>
    <row r="728" spans="1:33" x14ac:dyDescent="0.25">
      <c r="A728" s="174"/>
      <c r="B728" s="114"/>
      <c r="C728" s="119"/>
      <c r="D728" s="119"/>
      <c r="E728" s="172"/>
      <c r="F728" s="173"/>
      <c r="AD728" s="8"/>
      <c r="AE728" s="8"/>
      <c r="AF728" s="8"/>
      <c r="AG728" s="8"/>
    </row>
    <row r="729" spans="1:33" x14ac:dyDescent="0.25">
      <c r="A729" s="174"/>
      <c r="B729" s="114"/>
      <c r="C729" s="119"/>
      <c r="D729" s="119"/>
      <c r="E729" s="172"/>
      <c r="F729" s="173"/>
      <c r="AD729" s="8"/>
      <c r="AE729" s="8"/>
      <c r="AF729" s="8"/>
      <c r="AG729" s="8"/>
    </row>
    <row r="730" spans="1:33" x14ac:dyDescent="0.25">
      <c r="A730" s="174"/>
      <c r="B730" s="114"/>
      <c r="C730" s="119"/>
      <c r="D730" s="119"/>
      <c r="E730" s="172"/>
      <c r="F730" s="173"/>
      <c r="AD730" s="8"/>
      <c r="AE730" s="8"/>
      <c r="AF730" s="8"/>
      <c r="AG730" s="8"/>
    </row>
    <row r="731" spans="1:33" x14ac:dyDescent="0.25">
      <c r="A731" s="174"/>
      <c r="B731" s="114"/>
      <c r="C731" s="119"/>
      <c r="D731" s="119"/>
      <c r="E731" s="172"/>
      <c r="F731" s="173"/>
      <c r="AD731" s="8"/>
      <c r="AE731" s="8"/>
      <c r="AF731" s="8"/>
      <c r="AG731" s="8"/>
    </row>
    <row r="732" spans="1:33" x14ac:dyDescent="0.25">
      <c r="A732" s="174"/>
      <c r="B732" s="114"/>
      <c r="C732" s="119"/>
      <c r="D732" s="119"/>
      <c r="E732" s="172"/>
      <c r="F732" s="173"/>
      <c r="AD732" s="8"/>
      <c r="AE732" s="8"/>
      <c r="AF732" s="8"/>
      <c r="AG732" s="8"/>
    </row>
    <row r="733" spans="1:33" x14ac:dyDescent="0.25">
      <c r="A733" s="174"/>
      <c r="B733" s="114"/>
      <c r="C733" s="119"/>
      <c r="D733" s="119"/>
      <c r="E733" s="172"/>
      <c r="F733" s="173"/>
      <c r="AD733" s="8"/>
      <c r="AE733" s="8"/>
      <c r="AF733" s="8"/>
      <c r="AG733" s="8"/>
    </row>
    <row r="734" spans="1:33" x14ac:dyDescent="0.25">
      <c r="A734" s="174"/>
      <c r="B734" s="114"/>
      <c r="C734" s="119"/>
      <c r="D734" s="119"/>
      <c r="E734" s="172"/>
      <c r="F734" s="173"/>
      <c r="AD734" s="8"/>
      <c r="AE734" s="8"/>
      <c r="AF734" s="8"/>
      <c r="AG734" s="8"/>
    </row>
    <row r="735" spans="1:33" x14ac:dyDescent="0.25">
      <c r="A735" s="174"/>
      <c r="B735" s="114"/>
      <c r="C735" s="119"/>
      <c r="D735" s="119"/>
      <c r="E735" s="172"/>
      <c r="F735" s="173"/>
      <c r="AD735" s="8"/>
      <c r="AE735" s="8"/>
      <c r="AF735" s="8"/>
      <c r="AG735" s="8"/>
    </row>
    <row r="736" spans="1:33" x14ac:dyDescent="0.25">
      <c r="A736" s="174"/>
      <c r="B736" s="114"/>
      <c r="C736" s="119"/>
      <c r="D736" s="119"/>
      <c r="E736" s="172"/>
      <c r="F736" s="173"/>
      <c r="AD736" s="8"/>
      <c r="AE736" s="8"/>
      <c r="AF736" s="8"/>
      <c r="AG736" s="8"/>
    </row>
    <row r="737" spans="1:33" x14ac:dyDescent="0.25">
      <c r="A737" s="174"/>
      <c r="B737" s="114"/>
      <c r="C737" s="119"/>
      <c r="D737" s="119"/>
      <c r="E737" s="172"/>
      <c r="F737" s="173"/>
      <c r="AD737" s="8"/>
      <c r="AE737" s="8"/>
      <c r="AF737" s="8"/>
      <c r="AG737" s="8"/>
    </row>
    <row r="738" spans="1:33" x14ac:dyDescent="0.25">
      <c r="A738" s="174"/>
      <c r="B738" s="114"/>
      <c r="C738" s="119"/>
      <c r="D738" s="119"/>
      <c r="E738" s="172"/>
      <c r="F738" s="173"/>
      <c r="AD738" s="8"/>
      <c r="AE738" s="8"/>
      <c r="AF738" s="8"/>
      <c r="AG738" s="8"/>
    </row>
    <row r="739" spans="1:33" x14ac:dyDescent="0.25">
      <c r="A739" s="174"/>
      <c r="B739" s="114"/>
      <c r="C739" s="119"/>
      <c r="D739" s="119"/>
      <c r="E739" s="172"/>
      <c r="F739" s="173"/>
      <c r="AD739" s="8"/>
      <c r="AE739" s="8"/>
      <c r="AF739" s="8"/>
      <c r="AG739" s="8"/>
    </row>
    <row r="740" spans="1:33" x14ac:dyDescent="0.25">
      <c r="A740" s="174"/>
      <c r="B740" s="114"/>
      <c r="C740" s="119"/>
      <c r="D740" s="119"/>
      <c r="E740" s="172"/>
      <c r="F740" s="173"/>
      <c r="AD740" s="8"/>
      <c r="AE740" s="8"/>
      <c r="AF740" s="8"/>
      <c r="AG740" s="8"/>
    </row>
    <row r="741" spans="1:33" x14ac:dyDescent="0.25">
      <c r="A741" s="174"/>
      <c r="B741" s="114"/>
      <c r="C741" s="119"/>
      <c r="D741" s="119"/>
      <c r="E741" s="172"/>
      <c r="F741" s="173"/>
      <c r="AD741" s="8"/>
      <c r="AE741" s="8"/>
      <c r="AF741" s="8"/>
      <c r="AG741" s="8"/>
    </row>
    <row r="742" spans="1:33" x14ac:dyDescent="0.25">
      <c r="A742" s="174"/>
      <c r="B742" s="114"/>
      <c r="C742" s="119"/>
      <c r="D742" s="119"/>
      <c r="E742" s="172"/>
      <c r="F742" s="173"/>
      <c r="AD742" s="8"/>
      <c r="AE742" s="8"/>
      <c r="AF742" s="8"/>
      <c r="AG742" s="8"/>
    </row>
    <row r="743" spans="1:33" x14ac:dyDescent="0.25">
      <c r="A743" s="174"/>
      <c r="B743" s="114"/>
      <c r="C743" s="119"/>
      <c r="D743" s="119"/>
      <c r="E743" s="172"/>
      <c r="F743" s="173"/>
      <c r="AD743" s="8"/>
      <c r="AE743" s="8"/>
      <c r="AF743" s="8"/>
      <c r="AG743" s="8"/>
    </row>
    <row r="744" spans="1:33" x14ac:dyDescent="0.25">
      <c r="A744" s="174"/>
      <c r="B744" s="114"/>
      <c r="C744" s="119"/>
      <c r="D744" s="119"/>
      <c r="E744" s="172"/>
      <c r="F744" s="173"/>
      <c r="AD744" s="8"/>
      <c r="AE744" s="8"/>
      <c r="AF744" s="8"/>
      <c r="AG744" s="8"/>
    </row>
    <row r="745" spans="1:33" x14ac:dyDescent="0.25">
      <c r="A745" s="174"/>
      <c r="B745" s="114"/>
      <c r="C745" s="119"/>
      <c r="D745" s="119"/>
      <c r="E745" s="172"/>
      <c r="F745" s="173"/>
      <c r="AD745" s="8"/>
      <c r="AE745" s="8"/>
      <c r="AF745" s="8"/>
      <c r="AG745" s="8"/>
    </row>
    <row r="746" spans="1:33" x14ac:dyDescent="0.25">
      <c r="A746" s="174"/>
      <c r="B746" s="114"/>
      <c r="C746" s="119"/>
      <c r="D746" s="119"/>
      <c r="E746" s="172"/>
      <c r="F746" s="173"/>
      <c r="AD746" s="8"/>
      <c r="AE746" s="8"/>
      <c r="AF746" s="8"/>
      <c r="AG746" s="8"/>
    </row>
    <row r="747" spans="1:33" x14ac:dyDescent="0.25">
      <c r="A747" s="174"/>
      <c r="B747" s="114"/>
      <c r="C747" s="119"/>
      <c r="D747" s="119"/>
      <c r="E747" s="172"/>
      <c r="F747" s="173"/>
      <c r="AD747" s="8"/>
      <c r="AE747" s="8"/>
      <c r="AF747" s="8"/>
      <c r="AG747" s="8"/>
    </row>
    <row r="748" spans="1:33" x14ac:dyDescent="0.25">
      <c r="A748" s="174"/>
      <c r="B748" s="114"/>
      <c r="C748" s="119"/>
      <c r="D748" s="119"/>
      <c r="E748" s="172"/>
      <c r="F748" s="173"/>
      <c r="AD748" s="8"/>
      <c r="AE748" s="8"/>
      <c r="AF748" s="8"/>
      <c r="AG748" s="8"/>
    </row>
    <row r="749" spans="1:33" x14ac:dyDescent="0.25">
      <c r="A749" s="174"/>
      <c r="B749" s="114"/>
      <c r="C749" s="119"/>
      <c r="D749" s="119"/>
      <c r="E749" s="172"/>
      <c r="F749" s="173"/>
      <c r="AD749" s="8"/>
      <c r="AE749" s="8"/>
      <c r="AF749" s="8"/>
      <c r="AG749" s="8"/>
    </row>
    <row r="750" spans="1:33" x14ac:dyDescent="0.25">
      <c r="A750" s="174"/>
      <c r="B750" s="114"/>
      <c r="C750" s="119"/>
      <c r="D750" s="119"/>
      <c r="E750" s="172"/>
      <c r="F750" s="173"/>
      <c r="AD750" s="8"/>
      <c r="AE750" s="8"/>
      <c r="AF750" s="8"/>
      <c r="AG750" s="8"/>
    </row>
    <row r="751" spans="1:33" x14ac:dyDescent="0.25">
      <c r="A751" s="174"/>
      <c r="B751" s="114"/>
      <c r="C751" s="119"/>
      <c r="D751" s="119"/>
      <c r="E751" s="172"/>
      <c r="F751" s="173"/>
      <c r="AD751" s="8"/>
      <c r="AE751" s="8"/>
      <c r="AF751" s="8"/>
      <c r="AG751" s="8"/>
    </row>
    <row r="752" spans="1:33" x14ac:dyDescent="0.25">
      <c r="A752" s="174"/>
      <c r="B752" s="114"/>
      <c r="C752" s="119"/>
      <c r="D752" s="119"/>
      <c r="E752" s="172"/>
      <c r="F752" s="173"/>
      <c r="AD752" s="8"/>
      <c r="AE752" s="8"/>
      <c r="AF752" s="8"/>
      <c r="AG752" s="8"/>
    </row>
    <row r="753" spans="1:33" x14ac:dyDescent="0.25">
      <c r="A753" s="174"/>
      <c r="B753" s="114"/>
      <c r="C753" s="119"/>
      <c r="D753" s="119"/>
      <c r="E753" s="172"/>
      <c r="F753" s="173"/>
      <c r="AD753" s="8"/>
      <c r="AE753" s="8"/>
      <c r="AF753" s="8"/>
      <c r="AG753" s="8"/>
    </row>
    <row r="754" spans="1:33" x14ac:dyDescent="0.25">
      <c r="A754" s="174"/>
      <c r="B754" s="114"/>
      <c r="C754" s="119"/>
      <c r="D754" s="119"/>
      <c r="E754" s="172"/>
      <c r="F754" s="173"/>
      <c r="AD754" s="8"/>
      <c r="AE754" s="8"/>
      <c r="AF754" s="8"/>
      <c r="AG754" s="8"/>
    </row>
    <row r="755" spans="1:33" x14ac:dyDescent="0.25">
      <c r="A755" s="174"/>
      <c r="B755" s="114"/>
      <c r="C755" s="119"/>
      <c r="D755" s="119"/>
      <c r="E755" s="172"/>
      <c r="F755" s="173"/>
      <c r="AD755" s="8"/>
      <c r="AE755" s="8"/>
      <c r="AF755" s="8"/>
      <c r="AG755" s="8"/>
    </row>
    <row r="756" spans="1:33" x14ac:dyDescent="0.25">
      <c r="A756" s="174"/>
      <c r="B756" s="114"/>
      <c r="C756" s="119"/>
      <c r="D756" s="119"/>
      <c r="E756" s="172"/>
      <c r="F756" s="173"/>
      <c r="AD756" s="8"/>
      <c r="AE756" s="8"/>
      <c r="AF756" s="8"/>
      <c r="AG756" s="8"/>
    </row>
    <row r="757" spans="1:33" x14ac:dyDescent="0.25">
      <c r="A757" s="174"/>
      <c r="B757" s="114"/>
      <c r="C757" s="119"/>
      <c r="D757" s="119"/>
      <c r="E757" s="172"/>
      <c r="F757" s="173"/>
      <c r="AD757" s="8"/>
      <c r="AE757" s="8"/>
      <c r="AF757" s="8"/>
      <c r="AG757" s="8"/>
    </row>
    <row r="758" spans="1:33" x14ac:dyDescent="0.25">
      <c r="A758" s="174"/>
      <c r="B758" s="114"/>
      <c r="C758" s="119"/>
      <c r="D758" s="119"/>
      <c r="E758" s="172"/>
      <c r="F758" s="173"/>
      <c r="AD758" s="8"/>
      <c r="AE758" s="8"/>
      <c r="AF758" s="8"/>
      <c r="AG758" s="8"/>
    </row>
    <row r="759" spans="1:33" x14ac:dyDescent="0.25">
      <c r="A759" s="174"/>
      <c r="B759" s="114"/>
      <c r="C759" s="119"/>
      <c r="D759" s="119"/>
      <c r="E759" s="172"/>
      <c r="F759" s="173"/>
      <c r="AD759" s="8"/>
      <c r="AE759" s="8"/>
      <c r="AF759" s="8"/>
      <c r="AG759" s="8"/>
    </row>
    <row r="760" spans="1:33" x14ac:dyDescent="0.25">
      <c r="A760" s="174"/>
      <c r="B760" s="114"/>
      <c r="C760" s="119"/>
      <c r="D760" s="119"/>
      <c r="E760" s="172"/>
      <c r="F760" s="173"/>
      <c r="AD760" s="8"/>
      <c r="AE760" s="8"/>
      <c r="AF760" s="8"/>
      <c r="AG760" s="8"/>
    </row>
    <row r="761" spans="1:33" x14ac:dyDescent="0.25">
      <c r="A761" s="174"/>
      <c r="B761" s="114"/>
      <c r="C761" s="119"/>
      <c r="D761" s="119"/>
      <c r="E761" s="172"/>
      <c r="F761" s="173"/>
      <c r="AD761" s="8"/>
      <c r="AE761" s="8"/>
      <c r="AF761" s="8"/>
      <c r="AG761" s="8"/>
    </row>
    <row r="762" spans="1:33" x14ac:dyDescent="0.25">
      <c r="A762" s="174"/>
      <c r="B762" s="114"/>
      <c r="C762" s="119"/>
      <c r="D762" s="119"/>
      <c r="E762" s="172"/>
      <c r="F762" s="173"/>
      <c r="AD762" s="8"/>
      <c r="AE762" s="8"/>
      <c r="AF762" s="8"/>
      <c r="AG762" s="8"/>
    </row>
    <row r="763" spans="1:33" x14ac:dyDescent="0.25">
      <c r="A763" s="174"/>
      <c r="B763" s="114"/>
      <c r="C763" s="119"/>
      <c r="D763" s="119"/>
      <c r="E763" s="172"/>
      <c r="F763" s="173"/>
      <c r="AD763" s="8"/>
      <c r="AE763" s="8"/>
      <c r="AF763" s="8"/>
      <c r="AG763" s="8"/>
    </row>
    <row r="764" spans="1:33" x14ac:dyDescent="0.25">
      <c r="A764" s="174"/>
      <c r="B764" s="114"/>
      <c r="C764" s="119"/>
      <c r="D764" s="119"/>
      <c r="E764" s="172"/>
      <c r="F764" s="173"/>
      <c r="AD764" s="8"/>
      <c r="AE764" s="8"/>
      <c r="AF764" s="8"/>
      <c r="AG764" s="8"/>
    </row>
    <row r="765" spans="1:33" x14ac:dyDescent="0.25">
      <c r="A765" s="174"/>
      <c r="B765" s="114"/>
      <c r="C765" s="119"/>
      <c r="D765" s="119"/>
      <c r="E765" s="172"/>
      <c r="F765" s="173"/>
      <c r="AD765" s="8"/>
      <c r="AE765" s="8"/>
      <c r="AF765" s="8"/>
      <c r="AG765" s="8"/>
    </row>
    <row r="766" spans="1:33" x14ac:dyDescent="0.25">
      <c r="A766" s="174"/>
      <c r="B766" s="114"/>
      <c r="C766" s="119"/>
      <c r="D766" s="119"/>
      <c r="E766" s="172"/>
      <c r="F766" s="173"/>
      <c r="AD766" s="8"/>
      <c r="AE766" s="8"/>
      <c r="AF766" s="8"/>
      <c r="AG766" s="8"/>
    </row>
    <row r="767" spans="1:33" x14ac:dyDescent="0.25">
      <c r="A767" s="174"/>
      <c r="B767" s="114"/>
      <c r="C767" s="119"/>
      <c r="D767" s="119"/>
      <c r="E767" s="172"/>
      <c r="F767" s="173"/>
      <c r="AD767" s="8"/>
      <c r="AE767" s="8"/>
      <c r="AF767" s="8"/>
      <c r="AG767" s="8"/>
    </row>
    <row r="768" spans="1:33" x14ac:dyDescent="0.25">
      <c r="A768" s="174"/>
      <c r="B768" s="114"/>
      <c r="C768" s="119"/>
      <c r="D768" s="119"/>
      <c r="E768" s="172"/>
      <c r="F768" s="173"/>
      <c r="AD768" s="8"/>
      <c r="AE768" s="8"/>
      <c r="AF768" s="8"/>
      <c r="AG768" s="8"/>
    </row>
    <row r="769" spans="1:33" x14ac:dyDescent="0.25">
      <c r="A769" s="174"/>
      <c r="B769" s="114"/>
      <c r="C769" s="119"/>
      <c r="D769" s="119"/>
      <c r="E769" s="172"/>
      <c r="F769" s="173"/>
      <c r="AD769" s="8"/>
      <c r="AE769" s="8"/>
      <c r="AF769" s="8"/>
      <c r="AG769" s="8"/>
    </row>
    <row r="770" spans="1:33" x14ac:dyDescent="0.25">
      <c r="A770" s="174"/>
      <c r="B770" s="114"/>
      <c r="C770" s="119"/>
      <c r="D770" s="119"/>
      <c r="E770" s="172"/>
      <c r="F770" s="173"/>
      <c r="AD770" s="8"/>
      <c r="AE770" s="8"/>
      <c r="AF770" s="8"/>
      <c r="AG770" s="8"/>
    </row>
    <row r="771" spans="1:33" x14ac:dyDescent="0.25">
      <c r="A771" s="174"/>
      <c r="B771" s="114"/>
      <c r="C771" s="119"/>
      <c r="D771" s="119"/>
      <c r="E771" s="172"/>
      <c r="F771" s="173"/>
      <c r="AD771" s="8"/>
      <c r="AE771" s="8"/>
      <c r="AF771" s="8"/>
      <c r="AG771" s="8"/>
    </row>
    <row r="772" spans="1:33" x14ac:dyDescent="0.25">
      <c r="A772" s="174"/>
      <c r="B772" s="114"/>
      <c r="C772" s="119"/>
      <c r="D772" s="119"/>
      <c r="E772" s="172"/>
      <c r="F772" s="173"/>
      <c r="AD772" s="8"/>
      <c r="AE772" s="8"/>
      <c r="AF772" s="8"/>
      <c r="AG772" s="8"/>
    </row>
    <row r="773" spans="1:33" x14ac:dyDescent="0.25">
      <c r="A773" s="174"/>
      <c r="B773" s="114"/>
      <c r="C773" s="119"/>
      <c r="D773" s="119"/>
      <c r="E773" s="172"/>
      <c r="F773" s="173"/>
      <c r="AD773" s="8"/>
      <c r="AE773" s="8"/>
      <c r="AF773" s="8"/>
      <c r="AG773" s="8"/>
    </row>
    <row r="774" spans="1:33" x14ac:dyDescent="0.25">
      <c r="A774" s="174"/>
      <c r="B774" s="114"/>
      <c r="C774" s="119"/>
      <c r="D774" s="119"/>
      <c r="E774" s="172"/>
      <c r="F774" s="173"/>
      <c r="AD774" s="8"/>
      <c r="AE774" s="8"/>
      <c r="AF774" s="8"/>
      <c r="AG774" s="8"/>
    </row>
    <row r="775" spans="1:33" x14ac:dyDescent="0.25">
      <c r="A775" s="174"/>
      <c r="B775" s="114"/>
      <c r="C775" s="119"/>
      <c r="D775" s="119"/>
      <c r="E775" s="172"/>
      <c r="F775" s="173"/>
      <c r="AD775" s="8"/>
      <c r="AE775" s="8"/>
      <c r="AF775" s="8"/>
      <c r="AG775" s="8"/>
    </row>
    <row r="776" spans="1:33" x14ac:dyDescent="0.25">
      <c r="A776" s="174"/>
      <c r="B776" s="114"/>
      <c r="C776" s="119"/>
      <c r="D776" s="119"/>
      <c r="E776" s="172"/>
      <c r="F776" s="173"/>
      <c r="AD776" s="8"/>
      <c r="AE776" s="8"/>
      <c r="AF776" s="8"/>
      <c r="AG776" s="8"/>
    </row>
    <row r="777" spans="1:33" x14ac:dyDescent="0.25">
      <c r="A777" s="174"/>
      <c r="B777" s="114"/>
      <c r="C777" s="119"/>
      <c r="D777" s="119"/>
      <c r="E777" s="172"/>
      <c r="F777" s="173"/>
      <c r="AD777" s="8"/>
      <c r="AE777" s="8"/>
      <c r="AF777" s="8"/>
      <c r="AG777" s="8"/>
    </row>
    <row r="778" spans="1:33" x14ac:dyDescent="0.25">
      <c r="A778" s="174"/>
      <c r="B778" s="114"/>
      <c r="C778" s="119"/>
      <c r="D778" s="119"/>
      <c r="E778" s="172"/>
      <c r="F778" s="173"/>
      <c r="AD778" s="8"/>
      <c r="AE778" s="8"/>
      <c r="AF778" s="8"/>
      <c r="AG778" s="8"/>
    </row>
    <row r="779" spans="1:33" x14ac:dyDescent="0.25">
      <c r="A779" s="174"/>
      <c r="B779" s="114"/>
      <c r="C779" s="119"/>
      <c r="D779" s="119"/>
      <c r="E779" s="172"/>
      <c r="F779" s="173"/>
      <c r="AD779" s="8"/>
      <c r="AE779" s="8"/>
      <c r="AF779" s="8"/>
      <c r="AG779" s="8"/>
    </row>
    <row r="780" spans="1:33" x14ac:dyDescent="0.25">
      <c r="A780" s="174"/>
      <c r="B780" s="114"/>
      <c r="C780" s="119"/>
      <c r="D780" s="119"/>
      <c r="E780" s="172"/>
      <c r="F780" s="173"/>
      <c r="AD780" s="8"/>
      <c r="AE780" s="8"/>
      <c r="AF780" s="8"/>
      <c r="AG780" s="8"/>
    </row>
    <row r="781" spans="1:33" x14ac:dyDescent="0.25">
      <c r="A781" s="174"/>
      <c r="B781" s="114"/>
      <c r="C781" s="119"/>
      <c r="D781" s="119"/>
      <c r="E781" s="172"/>
      <c r="F781" s="173"/>
      <c r="AD781" s="8"/>
      <c r="AE781" s="8"/>
      <c r="AF781" s="8"/>
      <c r="AG781" s="8"/>
    </row>
    <row r="782" spans="1:33" x14ac:dyDescent="0.25">
      <c r="A782" s="174"/>
      <c r="B782" s="114"/>
      <c r="C782" s="119"/>
      <c r="D782" s="119"/>
      <c r="E782" s="172"/>
      <c r="F782" s="173"/>
      <c r="AD782" s="8"/>
      <c r="AE782" s="8"/>
      <c r="AF782" s="8"/>
      <c r="AG782" s="8"/>
    </row>
    <row r="783" spans="1:33" x14ac:dyDescent="0.25">
      <c r="A783" s="174"/>
      <c r="B783" s="114"/>
      <c r="C783" s="119"/>
      <c r="D783" s="119"/>
      <c r="E783" s="172"/>
      <c r="F783" s="173"/>
      <c r="AD783" s="8"/>
      <c r="AE783" s="8"/>
      <c r="AF783" s="8"/>
      <c r="AG783" s="8"/>
    </row>
    <row r="784" spans="1:33" x14ac:dyDescent="0.25">
      <c r="A784" s="174"/>
      <c r="B784" s="114"/>
      <c r="C784" s="119"/>
      <c r="D784" s="119"/>
      <c r="E784" s="172"/>
      <c r="F784" s="173"/>
      <c r="AD784" s="8"/>
      <c r="AE784" s="8"/>
      <c r="AF784" s="8"/>
      <c r="AG784" s="8"/>
    </row>
    <row r="785" spans="1:33" x14ac:dyDescent="0.25">
      <c r="A785" s="174"/>
      <c r="B785" s="114"/>
      <c r="C785" s="119"/>
      <c r="D785" s="119"/>
      <c r="E785" s="172"/>
      <c r="F785" s="173"/>
      <c r="AD785" s="8"/>
      <c r="AE785" s="8"/>
      <c r="AF785" s="8"/>
      <c r="AG785" s="8"/>
    </row>
    <row r="786" spans="1:33" x14ac:dyDescent="0.25">
      <c r="A786" s="174"/>
      <c r="B786" s="114"/>
      <c r="C786" s="119"/>
      <c r="D786" s="119"/>
      <c r="E786" s="172"/>
      <c r="F786" s="173"/>
      <c r="AD786" s="8"/>
      <c r="AE786" s="8"/>
      <c r="AF786" s="8"/>
      <c r="AG786" s="8"/>
    </row>
    <row r="787" spans="1:33" x14ac:dyDescent="0.25">
      <c r="A787" s="174"/>
      <c r="B787" s="114"/>
      <c r="C787" s="119"/>
      <c r="D787" s="119"/>
      <c r="E787" s="172"/>
      <c r="F787" s="173"/>
      <c r="AD787" s="8"/>
      <c r="AE787" s="8"/>
      <c r="AF787" s="8"/>
      <c r="AG787" s="8"/>
    </row>
    <row r="788" spans="1:33" x14ac:dyDescent="0.25">
      <c r="A788" s="174"/>
      <c r="B788" s="114"/>
      <c r="C788" s="119"/>
      <c r="D788" s="119"/>
      <c r="E788" s="172"/>
      <c r="F788" s="173"/>
      <c r="AD788" s="8"/>
      <c r="AE788" s="8"/>
      <c r="AF788" s="8"/>
      <c r="AG788" s="8"/>
    </row>
    <row r="789" spans="1:33" x14ac:dyDescent="0.25">
      <c r="A789" s="174"/>
      <c r="B789" s="114"/>
      <c r="C789" s="119"/>
      <c r="D789" s="119"/>
      <c r="E789" s="172"/>
      <c r="F789" s="173"/>
      <c r="AD789" s="8"/>
      <c r="AE789" s="8"/>
      <c r="AF789" s="8"/>
      <c r="AG789" s="8"/>
    </row>
    <row r="790" spans="1:33" x14ac:dyDescent="0.25">
      <c r="A790" s="174"/>
      <c r="B790" s="114"/>
      <c r="C790" s="119"/>
      <c r="D790" s="119"/>
      <c r="E790" s="172"/>
      <c r="F790" s="173"/>
      <c r="AD790" s="8"/>
      <c r="AE790" s="8"/>
      <c r="AF790" s="8"/>
      <c r="AG790" s="8"/>
    </row>
    <row r="791" spans="1:33" x14ac:dyDescent="0.25">
      <c r="A791" s="174"/>
      <c r="B791" s="114"/>
      <c r="C791" s="119"/>
      <c r="D791" s="119"/>
      <c r="E791" s="172"/>
      <c r="F791" s="173"/>
      <c r="AD791" s="8"/>
      <c r="AE791" s="8"/>
      <c r="AF791" s="8"/>
      <c r="AG791" s="8"/>
    </row>
    <row r="792" spans="1:33" x14ac:dyDescent="0.25">
      <c r="A792" s="174"/>
      <c r="B792" s="114"/>
      <c r="C792" s="119"/>
      <c r="D792" s="119"/>
      <c r="E792" s="172"/>
      <c r="F792" s="173"/>
      <c r="AD792" s="8"/>
      <c r="AE792" s="8"/>
      <c r="AF792" s="8"/>
      <c r="AG792" s="8"/>
    </row>
    <row r="793" spans="1:33" x14ac:dyDescent="0.25">
      <c r="A793" s="174"/>
      <c r="B793" s="114"/>
      <c r="C793" s="119"/>
      <c r="D793" s="119"/>
      <c r="E793" s="172"/>
      <c r="F793" s="173"/>
      <c r="AD793" s="8"/>
      <c r="AE793" s="8"/>
      <c r="AF793" s="8"/>
      <c r="AG793" s="8"/>
    </row>
    <row r="794" spans="1:33" x14ac:dyDescent="0.25">
      <c r="A794" s="174"/>
      <c r="B794" s="114"/>
      <c r="C794" s="119"/>
      <c r="D794" s="119"/>
      <c r="E794" s="172"/>
      <c r="F794" s="173"/>
      <c r="AD794" s="8"/>
      <c r="AE794" s="8"/>
      <c r="AF794" s="8"/>
      <c r="AG794" s="8"/>
    </row>
    <row r="795" spans="1:33" x14ac:dyDescent="0.25">
      <c r="A795" s="174"/>
      <c r="B795" s="114"/>
      <c r="C795" s="119"/>
      <c r="D795" s="119"/>
      <c r="E795" s="172"/>
      <c r="F795" s="173"/>
      <c r="AD795" s="8"/>
      <c r="AE795" s="8"/>
      <c r="AF795" s="8"/>
      <c r="AG795" s="8"/>
    </row>
    <row r="796" spans="1:33" x14ac:dyDescent="0.25">
      <c r="A796" s="174"/>
      <c r="B796" s="114"/>
      <c r="C796" s="119"/>
      <c r="D796" s="119"/>
      <c r="E796" s="172"/>
      <c r="F796" s="173"/>
      <c r="AD796" s="8"/>
      <c r="AE796" s="8"/>
      <c r="AF796" s="8"/>
      <c r="AG796" s="8"/>
    </row>
    <row r="797" spans="1:33" x14ac:dyDescent="0.25">
      <c r="A797" s="174"/>
      <c r="B797" s="114"/>
      <c r="C797" s="119"/>
      <c r="D797" s="119"/>
      <c r="E797" s="172"/>
      <c r="F797" s="173"/>
      <c r="AD797" s="8"/>
      <c r="AE797" s="8"/>
      <c r="AF797" s="8"/>
      <c r="AG797" s="8"/>
    </row>
    <row r="798" spans="1:33" x14ac:dyDescent="0.25">
      <c r="A798" s="174"/>
      <c r="B798" s="114"/>
      <c r="C798" s="119"/>
      <c r="D798" s="119"/>
      <c r="E798" s="172"/>
      <c r="F798" s="173"/>
      <c r="AD798" s="8"/>
      <c r="AE798" s="8"/>
      <c r="AF798" s="8"/>
      <c r="AG798" s="8"/>
    </row>
    <row r="799" spans="1:33" x14ac:dyDescent="0.25">
      <c r="A799" s="174"/>
      <c r="B799" s="114"/>
      <c r="C799" s="119"/>
      <c r="D799" s="119"/>
      <c r="E799" s="172"/>
      <c r="F799" s="173"/>
      <c r="AD799" s="8"/>
      <c r="AE799" s="8"/>
      <c r="AF799" s="8"/>
      <c r="AG799" s="8"/>
    </row>
    <row r="800" spans="1:33" x14ac:dyDescent="0.25">
      <c r="A800" s="174"/>
      <c r="B800" s="114"/>
      <c r="C800" s="119"/>
      <c r="D800" s="119"/>
      <c r="E800" s="172"/>
      <c r="F800" s="173"/>
      <c r="AD800" s="8"/>
      <c r="AE800" s="8"/>
      <c r="AF800" s="8"/>
      <c r="AG800" s="8"/>
    </row>
    <row r="801" spans="1:33" x14ac:dyDescent="0.25">
      <c r="A801" s="174"/>
      <c r="B801" s="114"/>
      <c r="C801" s="119"/>
      <c r="D801" s="119"/>
      <c r="E801" s="172"/>
      <c r="F801" s="173"/>
      <c r="AD801" s="8"/>
      <c r="AE801" s="8"/>
      <c r="AF801" s="8"/>
      <c r="AG801" s="8"/>
    </row>
    <row r="802" spans="1:33" x14ac:dyDescent="0.25">
      <c r="A802" s="174"/>
      <c r="B802" s="114"/>
      <c r="C802" s="119"/>
      <c r="D802" s="119"/>
      <c r="E802" s="172"/>
      <c r="F802" s="173"/>
      <c r="AD802" s="8"/>
      <c r="AE802" s="8"/>
      <c r="AF802" s="8"/>
      <c r="AG802" s="8"/>
    </row>
    <row r="803" spans="1:33" x14ac:dyDescent="0.25">
      <c r="A803" s="174"/>
      <c r="B803" s="114"/>
      <c r="C803" s="119"/>
      <c r="D803" s="119"/>
      <c r="E803" s="172"/>
      <c r="F803" s="173"/>
      <c r="AD803" s="8"/>
      <c r="AE803" s="8"/>
      <c r="AF803" s="8"/>
      <c r="AG803" s="8"/>
    </row>
    <row r="804" spans="1:33" x14ac:dyDescent="0.25">
      <c r="A804" s="174"/>
      <c r="B804" s="114"/>
      <c r="C804" s="119"/>
      <c r="D804" s="119"/>
      <c r="E804" s="172"/>
      <c r="F804" s="173"/>
      <c r="AD804" s="8"/>
      <c r="AE804" s="8"/>
      <c r="AF804" s="8"/>
      <c r="AG804" s="8"/>
    </row>
    <row r="805" spans="1:33" x14ac:dyDescent="0.25">
      <c r="A805" s="174"/>
      <c r="B805" s="114"/>
      <c r="C805" s="119"/>
      <c r="D805" s="119"/>
      <c r="E805" s="172"/>
      <c r="F805" s="173"/>
      <c r="AD805" s="8"/>
      <c r="AE805" s="8"/>
      <c r="AF805" s="8"/>
      <c r="AG805" s="8"/>
    </row>
    <row r="806" spans="1:33" x14ac:dyDescent="0.25">
      <c r="A806" s="174"/>
      <c r="B806" s="114"/>
      <c r="C806" s="119"/>
      <c r="D806" s="119"/>
      <c r="E806" s="172"/>
      <c r="F806" s="173"/>
      <c r="AD806" s="8"/>
      <c r="AE806" s="8"/>
      <c r="AF806" s="8"/>
      <c r="AG806" s="8"/>
    </row>
    <row r="807" spans="1:33" x14ac:dyDescent="0.25">
      <c r="A807" s="174"/>
      <c r="B807" s="114"/>
      <c r="C807" s="119"/>
      <c r="D807" s="119"/>
      <c r="E807" s="172"/>
      <c r="F807" s="173"/>
      <c r="AD807" s="8"/>
      <c r="AE807" s="8"/>
      <c r="AF807" s="8"/>
      <c r="AG807" s="8"/>
    </row>
    <row r="808" spans="1:33" x14ac:dyDescent="0.25">
      <c r="A808" s="174"/>
      <c r="B808" s="114"/>
      <c r="C808" s="119"/>
      <c r="D808" s="119"/>
      <c r="E808" s="172"/>
      <c r="F808" s="173"/>
      <c r="AD808" s="8"/>
      <c r="AE808" s="8"/>
      <c r="AF808" s="8"/>
      <c r="AG808" s="8"/>
    </row>
    <row r="809" spans="1:33" x14ac:dyDescent="0.25">
      <c r="A809" s="174"/>
      <c r="B809" s="114"/>
      <c r="C809" s="119"/>
      <c r="D809" s="119"/>
      <c r="E809" s="172"/>
      <c r="F809" s="173"/>
      <c r="AD809" s="8"/>
      <c r="AE809" s="8"/>
      <c r="AF809" s="8"/>
      <c r="AG809" s="8"/>
    </row>
    <row r="810" spans="1:33" x14ac:dyDescent="0.25">
      <c r="A810" s="174"/>
      <c r="B810" s="114"/>
      <c r="C810" s="119"/>
      <c r="D810" s="119"/>
      <c r="E810" s="172"/>
      <c r="F810" s="173"/>
      <c r="AD810" s="8"/>
      <c r="AE810" s="8"/>
      <c r="AF810" s="8"/>
      <c r="AG810" s="8"/>
    </row>
    <row r="811" spans="1:33" x14ac:dyDescent="0.25">
      <c r="A811" s="174"/>
      <c r="B811" s="114"/>
      <c r="C811" s="119"/>
      <c r="D811" s="119"/>
      <c r="E811" s="172"/>
      <c r="F811" s="173"/>
      <c r="AD811" s="8"/>
      <c r="AE811" s="8"/>
      <c r="AF811" s="8"/>
      <c r="AG811" s="8"/>
    </row>
    <row r="812" spans="1:33" x14ac:dyDescent="0.25">
      <c r="A812" s="174"/>
      <c r="B812" s="114"/>
      <c r="C812" s="119"/>
      <c r="D812" s="119"/>
      <c r="E812" s="172"/>
      <c r="F812" s="173"/>
      <c r="AD812" s="8"/>
      <c r="AE812" s="8"/>
      <c r="AF812" s="8"/>
      <c r="AG812" s="8"/>
    </row>
    <row r="813" spans="1:33" x14ac:dyDescent="0.25">
      <c r="A813" s="174"/>
      <c r="B813" s="114"/>
      <c r="C813" s="119"/>
      <c r="D813" s="119"/>
      <c r="E813" s="172"/>
      <c r="F813" s="173"/>
      <c r="AD813" s="8"/>
      <c r="AE813" s="8"/>
      <c r="AF813" s="8"/>
      <c r="AG813" s="8"/>
    </row>
    <row r="814" spans="1:33" x14ac:dyDescent="0.25">
      <c r="A814" s="174"/>
      <c r="B814" s="114"/>
      <c r="C814" s="119"/>
      <c r="D814" s="119"/>
      <c r="E814" s="172"/>
      <c r="F814" s="173"/>
      <c r="AD814" s="8"/>
      <c r="AE814" s="8"/>
      <c r="AF814" s="8"/>
      <c r="AG814" s="8"/>
    </row>
    <row r="815" spans="1:33" x14ac:dyDescent="0.25">
      <c r="A815" s="174"/>
      <c r="B815" s="114"/>
      <c r="C815" s="119"/>
      <c r="D815" s="119"/>
      <c r="E815" s="172"/>
      <c r="F815" s="173"/>
      <c r="AD815" s="8"/>
      <c r="AE815" s="8"/>
      <c r="AF815" s="8"/>
      <c r="AG815" s="8"/>
    </row>
    <row r="816" spans="1:33" x14ac:dyDescent="0.25">
      <c r="A816" s="174"/>
      <c r="B816" s="114"/>
      <c r="C816" s="119"/>
      <c r="D816" s="119"/>
      <c r="E816" s="172"/>
      <c r="F816" s="173"/>
      <c r="AD816" s="8"/>
      <c r="AE816" s="8"/>
      <c r="AF816" s="8"/>
      <c r="AG816" s="8"/>
    </row>
    <row r="817" spans="1:33" x14ac:dyDescent="0.25">
      <c r="A817" s="174"/>
      <c r="B817" s="114"/>
      <c r="C817" s="119"/>
      <c r="D817" s="119"/>
      <c r="E817" s="172"/>
      <c r="F817" s="173"/>
      <c r="AD817" s="8"/>
      <c r="AE817" s="8"/>
      <c r="AF817" s="8"/>
      <c r="AG817" s="8"/>
    </row>
    <row r="818" spans="1:33" x14ac:dyDescent="0.25">
      <c r="A818" s="174"/>
      <c r="B818" s="114"/>
      <c r="C818" s="119"/>
      <c r="D818" s="119"/>
      <c r="E818" s="172"/>
      <c r="F818" s="173"/>
      <c r="AD818" s="8"/>
      <c r="AE818" s="8"/>
      <c r="AF818" s="8"/>
      <c r="AG818" s="8"/>
    </row>
    <row r="819" spans="1:33" x14ac:dyDescent="0.25">
      <c r="A819" s="174"/>
      <c r="B819" s="114"/>
      <c r="C819" s="119"/>
      <c r="D819" s="119"/>
      <c r="E819" s="172"/>
      <c r="F819" s="173"/>
      <c r="AD819" s="8"/>
      <c r="AE819" s="8"/>
      <c r="AF819" s="8"/>
      <c r="AG819" s="8"/>
    </row>
    <row r="820" spans="1:33" x14ac:dyDescent="0.25">
      <c r="A820" s="174"/>
      <c r="B820" s="114"/>
      <c r="C820" s="119"/>
      <c r="D820" s="119"/>
      <c r="E820" s="172"/>
      <c r="F820" s="173"/>
      <c r="AD820" s="8"/>
      <c r="AE820" s="8"/>
      <c r="AF820" s="8"/>
      <c r="AG820" s="8"/>
    </row>
    <row r="821" spans="1:33" x14ac:dyDescent="0.25">
      <c r="A821" s="174"/>
      <c r="B821" s="114"/>
      <c r="C821" s="119"/>
      <c r="D821" s="119"/>
      <c r="E821" s="172"/>
      <c r="F821" s="173"/>
      <c r="AD821" s="8"/>
      <c r="AE821" s="8"/>
      <c r="AF821" s="8"/>
      <c r="AG821" s="8"/>
    </row>
    <row r="822" spans="1:33" x14ac:dyDescent="0.25">
      <c r="A822" s="174"/>
      <c r="B822" s="114"/>
      <c r="C822" s="119"/>
      <c r="D822" s="119"/>
      <c r="E822" s="172"/>
      <c r="F822" s="173"/>
      <c r="AD822" s="8"/>
      <c r="AE822" s="8"/>
      <c r="AF822" s="8"/>
      <c r="AG822" s="8"/>
    </row>
    <row r="823" spans="1:33" x14ac:dyDescent="0.25">
      <c r="A823" s="174"/>
      <c r="B823" s="114"/>
      <c r="C823" s="119"/>
      <c r="D823" s="119"/>
      <c r="E823" s="172"/>
      <c r="F823" s="173"/>
      <c r="AD823" s="8"/>
      <c r="AE823" s="8"/>
      <c r="AF823" s="8"/>
      <c r="AG823" s="8"/>
    </row>
    <row r="824" spans="1:33" x14ac:dyDescent="0.25">
      <c r="A824" s="174"/>
      <c r="B824" s="114"/>
      <c r="C824" s="119"/>
      <c r="D824" s="119"/>
      <c r="E824" s="172"/>
      <c r="F824" s="173"/>
      <c r="AD824" s="8"/>
      <c r="AE824" s="8"/>
      <c r="AF824" s="8"/>
      <c r="AG824" s="8"/>
    </row>
    <row r="825" spans="1:33" x14ac:dyDescent="0.25">
      <c r="A825" s="174"/>
      <c r="B825" s="114"/>
      <c r="C825" s="119"/>
      <c r="D825" s="119"/>
      <c r="E825" s="172"/>
      <c r="F825" s="173"/>
      <c r="AD825" s="8"/>
      <c r="AE825" s="8"/>
      <c r="AF825" s="8"/>
      <c r="AG825" s="8"/>
    </row>
    <row r="826" spans="1:33" x14ac:dyDescent="0.25">
      <c r="A826" s="174"/>
      <c r="B826" s="114"/>
      <c r="C826" s="119"/>
      <c r="D826" s="119"/>
      <c r="E826" s="172"/>
      <c r="F826" s="173"/>
      <c r="AD826" s="8"/>
      <c r="AE826" s="8"/>
      <c r="AF826" s="8"/>
      <c r="AG826" s="8"/>
    </row>
    <row r="827" spans="1:33" x14ac:dyDescent="0.25">
      <c r="A827" s="174"/>
      <c r="B827" s="114"/>
      <c r="C827" s="119"/>
      <c r="D827" s="119"/>
      <c r="E827" s="172"/>
      <c r="F827" s="173"/>
      <c r="AD827" s="8"/>
      <c r="AE827" s="8"/>
      <c r="AF827" s="8"/>
      <c r="AG827" s="8"/>
    </row>
    <row r="828" spans="1:33" x14ac:dyDescent="0.25">
      <c r="A828" s="174"/>
      <c r="B828" s="114"/>
      <c r="C828" s="119"/>
      <c r="D828" s="119"/>
      <c r="E828" s="172"/>
      <c r="F828" s="173"/>
      <c r="AD828" s="8"/>
      <c r="AE828" s="8"/>
      <c r="AF828" s="8"/>
      <c r="AG828" s="8"/>
    </row>
    <row r="829" spans="1:33" x14ac:dyDescent="0.25">
      <c r="A829" s="174"/>
      <c r="B829" s="114"/>
      <c r="C829" s="119"/>
      <c r="D829" s="119"/>
      <c r="E829" s="172"/>
      <c r="F829" s="173"/>
      <c r="AD829" s="8"/>
      <c r="AE829" s="8"/>
      <c r="AF829" s="8"/>
      <c r="AG829" s="8"/>
    </row>
    <row r="830" spans="1:33" x14ac:dyDescent="0.25">
      <c r="A830" s="174"/>
      <c r="B830" s="114"/>
      <c r="C830" s="119"/>
      <c r="D830" s="119"/>
      <c r="E830" s="172"/>
      <c r="F830" s="173"/>
      <c r="AD830" s="8"/>
      <c r="AE830" s="8"/>
      <c r="AF830" s="8"/>
      <c r="AG830" s="8"/>
    </row>
    <row r="831" spans="1:33" x14ac:dyDescent="0.25">
      <c r="A831" s="174"/>
      <c r="B831" s="114"/>
      <c r="C831" s="119"/>
      <c r="D831" s="119"/>
      <c r="E831" s="172"/>
      <c r="F831" s="173"/>
      <c r="AD831" s="8"/>
      <c r="AE831" s="8"/>
      <c r="AF831" s="8"/>
      <c r="AG831" s="8"/>
    </row>
    <row r="832" spans="1:33" x14ac:dyDescent="0.25">
      <c r="A832" s="174"/>
      <c r="B832" s="114"/>
      <c r="C832" s="119"/>
      <c r="D832" s="119"/>
      <c r="E832" s="172"/>
      <c r="F832" s="173"/>
      <c r="AD832" s="8"/>
      <c r="AE832" s="8"/>
      <c r="AF832" s="8"/>
      <c r="AG832" s="8"/>
    </row>
    <row r="833" spans="1:33" x14ac:dyDescent="0.25">
      <c r="A833" s="174"/>
      <c r="B833" s="114"/>
      <c r="C833" s="119"/>
      <c r="D833" s="119"/>
      <c r="E833" s="172"/>
      <c r="F833" s="173"/>
      <c r="AD833" s="8"/>
      <c r="AE833" s="8"/>
      <c r="AF833" s="8"/>
      <c r="AG833" s="8"/>
    </row>
    <row r="834" spans="1:33" x14ac:dyDescent="0.25">
      <c r="A834" s="174"/>
      <c r="B834" s="114"/>
      <c r="C834" s="119"/>
      <c r="D834" s="119"/>
      <c r="E834" s="172"/>
      <c r="F834" s="173"/>
      <c r="AD834" s="8"/>
      <c r="AE834" s="8"/>
      <c r="AF834" s="8"/>
      <c r="AG834" s="8"/>
    </row>
    <row r="835" spans="1:33" x14ac:dyDescent="0.25">
      <c r="A835" s="174"/>
      <c r="B835" s="114"/>
      <c r="C835" s="119"/>
      <c r="D835" s="119"/>
      <c r="E835" s="172"/>
      <c r="F835" s="173"/>
      <c r="AD835" s="8"/>
      <c r="AE835" s="8"/>
      <c r="AF835" s="8"/>
      <c r="AG835" s="8"/>
    </row>
    <row r="836" spans="1:33" x14ac:dyDescent="0.25">
      <c r="A836" s="174"/>
      <c r="B836" s="114"/>
      <c r="C836" s="119"/>
      <c r="D836" s="119"/>
      <c r="E836" s="172"/>
      <c r="F836" s="173"/>
      <c r="AD836" s="8"/>
      <c r="AE836" s="8"/>
      <c r="AF836" s="8"/>
      <c r="AG836" s="8"/>
    </row>
    <row r="837" spans="1:33" x14ac:dyDescent="0.25">
      <c r="A837" s="174"/>
      <c r="B837" s="114"/>
      <c r="C837" s="119"/>
      <c r="D837" s="119"/>
      <c r="E837" s="172"/>
      <c r="F837" s="173"/>
      <c r="AD837" s="8"/>
      <c r="AE837" s="8"/>
      <c r="AF837" s="8"/>
      <c r="AG837" s="8"/>
    </row>
    <row r="838" spans="1:33" x14ac:dyDescent="0.25">
      <c r="A838" s="174"/>
      <c r="B838" s="114"/>
      <c r="C838" s="119"/>
      <c r="D838" s="119"/>
      <c r="E838" s="172"/>
      <c r="F838" s="173"/>
      <c r="AD838" s="8"/>
      <c r="AE838" s="8"/>
      <c r="AF838" s="8"/>
      <c r="AG838" s="8"/>
    </row>
    <row r="839" spans="1:33" x14ac:dyDescent="0.25">
      <c r="A839" s="174"/>
      <c r="B839" s="114"/>
      <c r="C839" s="119"/>
      <c r="D839" s="119"/>
      <c r="E839" s="172"/>
      <c r="F839" s="173"/>
      <c r="AD839" s="8"/>
      <c r="AE839" s="8"/>
      <c r="AF839" s="8"/>
      <c r="AG839" s="8"/>
    </row>
    <row r="840" spans="1:33" x14ac:dyDescent="0.25">
      <c r="A840" s="174"/>
      <c r="B840" s="114"/>
      <c r="C840" s="119"/>
      <c r="D840" s="119"/>
      <c r="E840" s="172"/>
      <c r="F840" s="173"/>
      <c r="AD840" s="8"/>
      <c r="AE840" s="8"/>
      <c r="AF840" s="8"/>
      <c r="AG840" s="8"/>
    </row>
    <row r="841" spans="1:33" x14ac:dyDescent="0.25">
      <c r="A841" s="174"/>
      <c r="B841" s="114"/>
      <c r="C841" s="119"/>
      <c r="D841" s="119"/>
      <c r="E841" s="172"/>
      <c r="F841" s="173"/>
      <c r="AD841" s="8"/>
      <c r="AE841" s="8"/>
      <c r="AF841" s="8"/>
      <c r="AG841" s="8"/>
    </row>
    <row r="842" spans="1:33" x14ac:dyDescent="0.25">
      <c r="A842" s="174"/>
      <c r="B842" s="114"/>
      <c r="C842" s="119"/>
      <c r="D842" s="119"/>
      <c r="E842" s="172"/>
      <c r="F842" s="173"/>
      <c r="AD842" s="8"/>
      <c r="AE842" s="8"/>
      <c r="AF842" s="8"/>
      <c r="AG842" s="8"/>
    </row>
    <row r="843" spans="1:33" x14ac:dyDescent="0.25">
      <c r="A843" s="174"/>
      <c r="B843" s="114"/>
      <c r="C843" s="119"/>
      <c r="D843" s="119"/>
      <c r="E843" s="172"/>
      <c r="F843" s="173"/>
      <c r="AD843" s="8"/>
      <c r="AE843" s="8"/>
      <c r="AF843" s="8"/>
      <c r="AG843" s="8"/>
    </row>
    <row r="844" spans="1:33" x14ac:dyDescent="0.25">
      <c r="A844" s="174"/>
      <c r="B844" s="114"/>
      <c r="C844" s="119"/>
      <c r="D844" s="119"/>
      <c r="E844" s="172"/>
      <c r="F844" s="173"/>
      <c r="AD844" s="8"/>
      <c r="AE844" s="8"/>
      <c r="AF844" s="8"/>
      <c r="AG844" s="8"/>
    </row>
    <row r="845" spans="1:33" x14ac:dyDescent="0.25">
      <c r="A845" s="174"/>
      <c r="B845" s="114"/>
      <c r="C845" s="119"/>
      <c r="D845" s="119"/>
      <c r="E845" s="172"/>
      <c r="F845" s="173"/>
      <c r="AD845" s="8"/>
      <c r="AE845" s="8"/>
      <c r="AF845" s="8"/>
      <c r="AG845" s="8"/>
    </row>
    <row r="846" spans="1:33" x14ac:dyDescent="0.25">
      <c r="A846" s="174"/>
      <c r="B846" s="114"/>
      <c r="C846" s="119"/>
      <c r="D846" s="119"/>
      <c r="E846" s="172"/>
      <c r="F846" s="173"/>
      <c r="AD846" s="8"/>
      <c r="AE846" s="8"/>
      <c r="AF846" s="8"/>
      <c r="AG846" s="8"/>
    </row>
    <row r="847" spans="1:33" x14ac:dyDescent="0.25">
      <c r="A847" s="174"/>
      <c r="B847" s="114"/>
      <c r="C847" s="119"/>
      <c r="D847" s="119"/>
      <c r="E847" s="172"/>
      <c r="F847" s="173"/>
      <c r="AD847" s="8"/>
      <c r="AE847" s="8"/>
      <c r="AF847" s="8"/>
      <c r="AG847" s="8"/>
    </row>
    <row r="848" spans="1:33" x14ac:dyDescent="0.25">
      <c r="A848" s="174"/>
      <c r="B848" s="114"/>
      <c r="C848" s="119"/>
      <c r="D848" s="119"/>
      <c r="E848" s="172"/>
      <c r="F848" s="173"/>
      <c r="AD848" s="8"/>
      <c r="AE848" s="8"/>
      <c r="AF848" s="8"/>
      <c r="AG848" s="8"/>
    </row>
    <row r="849" spans="1:33" x14ac:dyDescent="0.25">
      <c r="A849" s="174"/>
      <c r="B849" s="114"/>
      <c r="C849" s="119"/>
      <c r="D849" s="119"/>
      <c r="E849" s="172"/>
      <c r="F849" s="173"/>
      <c r="AD849" s="8"/>
      <c r="AE849" s="8"/>
      <c r="AF849" s="8"/>
      <c r="AG849" s="8"/>
    </row>
    <row r="850" spans="1:33" x14ac:dyDescent="0.25">
      <c r="A850" s="174"/>
      <c r="B850" s="114"/>
      <c r="C850" s="119"/>
      <c r="D850" s="119"/>
      <c r="E850" s="172"/>
      <c r="F850" s="173"/>
      <c r="AD850" s="8"/>
      <c r="AE850" s="8"/>
      <c r="AF850" s="8"/>
      <c r="AG850" s="8"/>
    </row>
    <row r="851" spans="1:33" x14ac:dyDescent="0.25">
      <c r="A851" s="174"/>
      <c r="B851" s="114"/>
      <c r="C851" s="119"/>
      <c r="D851" s="119"/>
      <c r="E851" s="172"/>
      <c r="F851" s="173"/>
      <c r="AD851" s="8"/>
      <c r="AE851" s="8"/>
      <c r="AF851" s="8"/>
      <c r="AG851" s="8"/>
    </row>
    <row r="852" spans="1:33" x14ac:dyDescent="0.25">
      <c r="A852" s="174"/>
      <c r="B852" s="114"/>
      <c r="C852" s="119"/>
      <c r="D852" s="119"/>
      <c r="E852" s="172"/>
      <c r="F852" s="173"/>
      <c r="AD852" s="8"/>
      <c r="AE852" s="8"/>
      <c r="AF852" s="8"/>
      <c r="AG852" s="8"/>
    </row>
    <row r="853" spans="1:33" x14ac:dyDescent="0.25">
      <c r="A853" s="174"/>
      <c r="B853" s="114"/>
      <c r="C853" s="119"/>
      <c r="D853" s="119"/>
      <c r="E853" s="172"/>
      <c r="F853" s="173"/>
      <c r="AD853" s="8"/>
      <c r="AE853" s="8"/>
      <c r="AF853" s="8"/>
      <c r="AG853" s="8"/>
    </row>
    <row r="854" spans="1:33" x14ac:dyDescent="0.25">
      <c r="A854" s="174"/>
      <c r="B854" s="114"/>
      <c r="C854" s="119"/>
      <c r="D854" s="119"/>
      <c r="E854" s="172"/>
      <c r="F854" s="173"/>
      <c r="AD854" s="8"/>
      <c r="AE854" s="8"/>
      <c r="AF854" s="8"/>
      <c r="AG854" s="8"/>
    </row>
    <row r="855" spans="1:33" x14ac:dyDescent="0.25">
      <c r="A855" s="174"/>
      <c r="B855" s="114"/>
      <c r="C855" s="119"/>
      <c r="D855" s="119"/>
      <c r="E855" s="172"/>
      <c r="F855" s="173"/>
      <c r="AD855" s="8"/>
      <c r="AE855" s="8"/>
      <c r="AF855" s="8"/>
      <c r="AG855" s="8"/>
    </row>
    <row r="856" spans="1:33" x14ac:dyDescent="0.25">
      <c r="A856" s="174"/>
      <c r="B856" s="114"/>
      <c r="C856" s="119"/>
      <c r="D856" s="119"/>
      <c r="E856" s="172"/>
      <c r="F856" s="173"/>
      <c r="AD856" s="8"/>
      <c r="AE856" s="8"/>
      <c r="AF856" s="8"/>
      <c r="AG856" s="8"/>
    </row>
    <row r="857" spans="1:33" x14ac:dyDescent="0.25">
      <c r="A857" s="174"/>
      <c r="B857" s="114"/>
      <c r="C857" s="119"/>
      <c r="D857" s="119"/>
      <c r="E857" s="172"/>
      <c r="F857" s="173"/>
      <c r="AD857" s="8"/>
      <c r="AE857" s="8"/>
      <c r="AF857" s="8"/>
      <c r="AG857" s="8"/>
    </row>
    <row r="858" spans="1:33" x14ac:dyDescent="0.25">
      <c r="A858" s="174"/>
      <c r="B858" s="114"/>
      <c r="C858" s="119"/>
      <c r="D858" s="119"/>
      <c r="E858" s="172"/>
      <c r="F858" s="173"/>
      <c r="AD858" s="8"/>
      <c r="AE858" s="8"/>
      <c r="AF858" s="8"/>
      <c r="AG858" s="8"/>
    </row>
    <row r="859" spans="1:33" x14ac:dyDescent="0.25">
      <c r="A859" s="174"/>
      <c r="B859" s="114"/>
      <c r="C859" s="119"/>
      <c r="D859" s="119"/>
      <c r="E859" s="172"/>
      <c r="F859" s="173"/>
      <c r="AD859" s="8"/>
      <c r="AE859" s="8"/>
      <c r="AF859" s="8"/>
      <c r="AG859" s="8"/>
    </row>
    <row r="860" spans="1:33" x14ac:dyDescent="0.25">
      <c r="A860" s="174"/>
      <c r="B860" s="114"/>
      <c r="C860" s="119"/>
      <c r="D860" s="119"/>
      <c r="E860" s="172"/>
      <c r="F860" s="173"/>
      <c r="AD860" s="8"/>
      <c r="AE860" s="8"/>
      <c r="AF860" s="8"/>
      <c r="AG860" s="8"/>
    </row>
    <row r="861" spans="1:33" x14ac:dyDescent="0.25">
      <c r="A861" s="174"/>
      <c r="B861" s="114"/>
      <c r="C861" s="119"/>
      <c r="D861" s="119"/>
      <c r="E861" s="172"/>
      <c r="F861" s="173"/>
      <c r="AD861" s="8"/>
      <c r="AE861" s="8"/>
      <c r="AF861" s="8"/>
      <c r="AG861" s="8"/>
    </row>
    <row r="862" spans="1:33" x14ac:dyDescent="0.25">
      <c r="A862" s="174"/>
      <c r="B862" s="114"/>
      <c r="C862" s="119"/>
      <c r="D862" s="119"/>
      <c r="E862" s="172"/>
      <c r="F862" s="173"/>
      <c r="AD862" s="8"/>
      <c r="AE862" s="8"/>
      <c r="AF862" s="8"/>
      <c r="AG862" s="8"/>
    </row>
    <row r="863" spans="1:33" x14ac:dyDescent="0.25">
      <c r="A863" s="174"/>
      <c r="B863" s="114"/>
      <c r="C863" s="119"/>
      <c r="D863" s="119"/>
      <c r="E863" s="172"/>
      <c r="F863" s="173"/>
      <c r="AD863" s="8"/>
      <c r="AE863" s="8"/>
      <c r="AF863" s="8"/>
      <c r="AG863" s="8"/>
    </row>
    <row r="864" spans="1:33" x14ac:dyDescent="0.25">
      <c r="A864" s="174"/>
      <c r="B864" s="114"/>
      <c r="C864" s="119"/>
      <c r="D864" s="119"/>
      <c r="E864" s="172"/>
      <c r="F864" s="173"/>
      <c r="AD864" s="8"/>
      <c r="AE864" s="8"/>
      <c r="AF864" s="8"/>
      <c r="AG864" s="8"/>
    </row>
    <row r="865" spans="1:33" x14ac:dyDescent="0.25">
      <c r="A865" s="174"/>
      <c r="B865" s="114"/>
      <c r="C865" s="119"/>
      <c r="D865" s="119"/>
      <c r="E865" s="172"/>
      <c r="F865" s="173"/>
      <c r="AD865" s="8"/>
      <c r="AE865" s="8"/>
      <c r="AF865" s="8"/>
      <c r="AG865" s="8"/>
    </row>
    <row r="866" spans="1:33" x14ac:dyDescent="0.25">
      <c r="A866" s="174"/>
      <c r="B866" s="114"/>
      <c r="C866" s="119"/>
      <c r="D866" s="119"/>
      <c r="E866" s="172"/>
      <c r="F866" s="173"/>
      <c r="AD866" s="8"/>
      <c r="AE866" s="8"/>
      <c r="AF866" s="8"/>
      <c r="AG866" s="8"/>
    </row>
    <row r="867" spans="1:33" x14ac:dyDescent="0.25">
      <c r="A867" s="174"/>
      <c r="B867" s="114"/>
      <c r="C867" s="119"/>
      <c r="D867" s="119"/>
      <c r="E867" s="172"/>
      <c r="F867" s="173"/>
      <c r="AD867" s="8"/>
      <c r="AE867" s="8"/>
      <c r="AF867" s="8"/>
      <c r="AG867" s="8"/>
    </row>
    <row r="868" spans="1:33" x14ac:dyDescent="0.25">
      <c r="A868" s="174"/>
      <c r="B868" s="114"/>
      <c r="C868" s="119"/>
      <c r="D868" s="119"/>
      <c r="E868" s="172"/>
      <c r="F868" s="173"/>
      <c r="AD868" s="8"/>
      <c r="AE868" s="8"/>
      <c r="AF868" s="8"/>
      <c r="AG868" s="8"/>
    </row>
    <row r="869" spans="1:33" x14ac:dyDescent="0.25">
      <c r="A869" s="174"/>
      <c r="B869" s="114"/>
      <c r="C869" s="119"/>
      <c r="D869" s="119"/>
      <c r="E869" s="172"/>
      <c r="F869" s="173"/>
      <c r="AD869" s="8"/>
      <c r="AE869" s="8"/>
      <c r="AF869" s="8"/>
      <c r="AG869" s="8"/>
    </row>
    <row r="870" spans="1:33" x14ac:dyDescent="0.25">
      <c r="A870" s="174"/>
      <c r="B870" s="114"/>
      <c r="C870" s="119"/>
      <c r="D870" s="119"/>
      <c r="E870" s="172"/>
      <c r="F870" s="173"/>
      <c r="AD870" s="8"/>
      <c r="AE870" s="8"/>
      <c r="AF870" s="8"/>
      <c r="AG870" s="8"/>
    </row>
    <row r="871" spans="1:33" x14ac:dyDescent="0.25">
      <c r="A871" s="174"/>
      <c r="B871" s="114"/>
      <c r="C871" s="119"/>
      <c r="D871" s="119"/>
      <c r="E871" s="172"/>
      <c r="F871" s="173"/>
      <c r="AD871" s="8"/>
      <c r="AE871" s="8"/>
      <c r="AF871" s="8"/>
      <c r="AG871" s="8"/>
    </row>
    <row r="872" spans="1:33" x14ac:dyDescent="0.25">
      <c r="A872" s="174"/>
      <c r="B872" s="114"/>
      <c r="C872" s="119"/>
      <c r="D872" s="119"/>
      <c r="E872" s="172"/>
      <c r="F872" s="173"/>
      <c r="AD872" s="8"/>
      <c r="AE872" s="8"/>
      <c r="AF872" s="8"/>
      <c r="AG872" s="8"/>
    </row>
    <row r="873" spans="1:33" x14ac:dyDescent="0.25">
      <c r="A873" s="174"/>
      <c r="B873" s="114"/>
      <c r="C873" s="119"/>
      <c r="D873" s="119"/>
      <c r="E873" s="172"/>
      <c r="F873" s="173"/>
      <c r="AD873" s="8"/>
      <c r="AE873" s="8"/>
      <c r="AF873" s="8"/>
      <c r="AG873" s="8"/>
    </row>
    <row r="874" spans="1:33" x14ac:dyDescent="0.25">
      <c r="A874" s="174"/>
      <c r="B874" s="114"/>
      <c r="C874" s="119"/>
      <c r="D874" s="119"/>
      <c r="E874" s="172"/>
      <c r="F874" s="173"/>
      <c r="AD874" s="8"/>
      <c r="AE874" s="8"/>
      <c r="AF874" s="8"/>
      <c r="AG874" s="8"/>
    </row>
    <row r="875" spans="1:33" x14ac:dyDescent="0.25">
      <c r="A875" s="174"/>
      <c r="B875" s="114"/>
      <c r="C875" s="119"/>
      <c r="D875" s="119"/>
      <c r="E875" s="172"/>
      <c r="F875" s="173"/>
      <c r="AD875" s="8"/>
      <c r="AE875" s="8"/>
      <c r="AF875" s="8"/>
      <c r="AG875" s="8"/>
    </row>
    <row r="876" spans="1:33" x14ac:dyDescent="0.25">
      <c r="A876" s="174"/>
      <c r="B876" s="114"/>
      <c r="C876" s="119"/>
      <c r="D876" s="119"/>
      <c r="E876" s="172"/>
      <c r="F876" s="173"/>
      <c r="AD876" s="8"/>
      <c r="AE876" s="8"/>
      <c r="AF876" s="8"/>
      <c r="AG876" s="8"/>
    </row>
    <row r="877" spans="1:33" x14ac:dyDescent="0.25">
      <c r="A877" s="174"/>
      <c r="B877" s="114"/>
      <c r="C877" s="119"/>
      <c r="D877" s="119"/>
      <c r="E877" s="172"/>
      <c r="F877" s="173"/>
      <c r="AD877" s="8"/>
      <c r="AE877" s="8"/>
      <c r="AF877" s="8"/>
      <c r="AG877" s="8"/>
    </row>
    <row r="878" spans="1:33" x14ac:dyDescent="0.25">
      <c r="A878" s="174"/>
      <c r="B878" s="114"/>
      <c r="C878" s="119"/>
      <c r="D878" s="119"/>
      <c r="E878" s="172"/>
      <c r="F878" s="173"/>
      <c r="AD878" s="8"/>
      <c r="AE878" s="8"/>
      <c r="AF878" s="8"/>
      <c r="AG878" s="8"/>
    </row>
    <row r="879" spans="1:33" x14ac:dyDescent="0.25">
      <c r="A879" s="174"/>
      <c r="B879" s="114"/>
      <c r="C879" s="119"/>
      <c r="D879" s="119"/>
      <c r="E879" s="172"/>
      <c r="F879" s="173"/>
      <c r="AD879" s="8"/>
      <c r="AE879" s="8"/>
      <c r="AF879" s="8"/>
      <c r="AG879" s="8"/>
    </row>
    <row r="880" spans="1:33" x14ac:dyDescent="0.25">
      <c r="A880" s="174"/>
      <c r="B880" s="114"/>
      <c r="C880" s="119"/>
      <c r="D880" s="119"/>
      <c r="E880" s="172"/>
      <c r="F880" s="173"/>
      <c r="AD880" s="8"/>
      <c r="AE880" s="8"/>
      <c r="AF880" s="8"/>
      <c r="AG880" s="8"/>
    </row>
    <row r="881" spans="1:33" x14ac:dyDescent="0.25">
      <c r="A881" s="174"/>
      <c r="B881" s="114"/>
      <c r="C881" s="119"/>
      <c r="D881" s="119"/>
      <c r="E881" s="172"/>
      <c r="F881" s="173"/>
      <c r="AD881" s="8"/>
      <c r="AE881" s="8"/>
      <c r="AF881" s="8"/>
      <c r="AG881" s="8"/>
    </row>
    <row r="882" spans="1:33" x14ac:dyDescent="0.25">
      <c r="A882" s="174"/>
      <c r="B882" s="114"/>
      <c r="C882" s="119"/>
      <c r="D882" s="119"/>
      <c r="E882" s="172"/>
      <c r="F882" s="173"/>
      <c r="AD882" s="8"/>
      <c r="AE882" s="8"/>
      <c r="AF882" s="8"/>
      <c r="AG882" s="8"/>
    </row>
    <row r="883" spans="1:33" x14ac:dyDescent="0.25">
      <c r="A883" s="174"/>
      <c r="B883" s="114"/>
      <c r="C883" s="119"/>
      <c r="D883" s="119"/>
      <c r="E883" s="172"/>
      <c r="F883" s="173"/>
      <c r="AD883" s="8"/>
      <c r="AE883" s="8"/>
      <c r="AF883" s="8"/>
      <c r="AG883" s="8"/>
    </row>
    <row r="884" spans="1:33" x14ac:dyDescent="0.25">
      <c r="A884" s="174"/>
      <c r="B884" s="114"/>
      <c r="C884" s="119"/>
      <c r="D884" s="119"/>
      <c r="E884" s="172"/>
      <c r="F884" s="173"/>
      <c r="AD884" s="8"/>
      <c r="AE884" s="8"/>
      <c r="AF884" s="8"/>
      <c r="AG884" s="8"/>
    </row>
    <row r="885" spans="1:33" x14ac:dyDescent="0.25">
      <c r="A885" s="174"/>
      <c r="B885" s="114"/>
      <c r="C885" s="119"/>
      <c r="D885" s="119"/>
      <c r="E885" s="172"/>
      <c r="F885" s="173"/>
      <c r="AD885" s="8"/>
      <c r="AE885" s="8"/>
      <c r="AF885" s="8"/>
      <c r="AG885" s="8"/>
    </row>
    <row r="886" spans="1:33" x14ac:dyDescent="0.25">
      <c r="A886" s="174"/>
      <c r="B886" s="114"/>
      <c r="C886" s="119"/>
      <c r="D886" s="119"/>
      <c r="E886" s="172"/>
      <c r="F886" s="173"/>
      <c r="AD886" s="8"/>
      <c r="AE886" s="8"/>
      <c r="AF886" s="8"/>
      <c r="AG886" s="8"/>
    </row>
    <row r="887" spans="1:33" x14ac:dyDescent="0.25">
      <c r="A887" s="174"/>
      <c r="B887" s="114"/>
      <c r="C887" s="119"/>
      <c r="D887" s="119"/>
      <c r="E887" s="172"/>
      <c r="F887" s="173"/>
      <c r="AD887" s="8"/>
      <c r="AE887" s="8"/>
      <c r="AF887" s="8"/>
      <c r="AG887" s="8"/>
    </row>
    <row r="888" spans="1:33" x14ac:dyDescent="0.25">
      <c r="A888" s="174"/>
      <c r="B888" s="114"/>
      <c r="C888" s="119"/>
      <c r="D888" s="119"/>
      <c r="E888" s="172"/>
      <c r="F888" s="173"/>
      <c r="AD888" s="8"/>
      <c r="AE888" s="8"/>
      <c r="AF888" s="8"/>
      <c r="AG888" s="8"/>
    </row>
    <row r="889" spans="1:33" x14ac:dyDescent="0.25">
      <c r="A889" s="174"/>
      <c r="B889" s="114"/>
      <c r="C889" s="119"/>
      <c r="D889" s="119"/>
      <c r="E889" s="172"/>
      <c r="F889" s="173"/>
      <c r="AD889" s="8"/>
      <c r="AE889" s="8"/>
      <c r="AF889" s="8"/>
      <c r="AG889" s="8"/>
    </row>
    <row r="890" spans="1:33" x14ac:dyDescent="0.25">
      <c r="A890" s="174"/>
      <c r="B890" s="114"/>
      <c r="C890" s="119"/>
      <c r="D890" s="119"/>
      <c r="E890" s="172"/>
      <c r="F890" s="173"/>
      <c r="AD890" s="8"/>
      <c r="AE890" s="8"/>
      <c r="AF890" s="8"/>
      <c r="AG890" s="8"/>
    </row>
    <row r="891" spans="1:33" x14ac:dyDescent="0.25">
      <c r="A891" s="174"/>
      <c r="B891" s="114"/>
      <c r="C891" s="119"/>
      <c r="D891" s="119"/>
      <c r="E891" s="172"/>
      <c r="F891" s="173"/>
      <c r="AD891" s="8"/>
      <c r="AE891" s="8"/>
      <c r="AF891" s="8"/>
      <c r="AG891" s="8"/>
    </row>
    <row r="892" spans="1:33" x14ac:dyDescent="0.25">
      <c r="A892" s="174"/>
      <c r="B892" s="114"/>
      <c r="C892" s="119"/>
      <c r="D892" s="119"/>
      <c r="E892" s="172"/>
      <c r="F892" s="173"/>
      <c r="AD892" s="8"/>
      <c r="AE892" s="8"/>
      <c r="AF892" s="8"/>
      <c r="AG892" s="8"/>
    </row>
    <row r="893" spans="1:33" x14ac:dyDescent="0.25">
      <c r="A893" s="174"/>
      <c r="B893" s="114"/>
      <c r="C893" s="119"/>
      <c r="D893" s="119"/>
      <c r="E893" s="172"/>
      <c r="F893" s="173"/>
      <c r="AD893" s="8"/>
      <c r="AE893" s="8"/>
      <c r="AF893" s="8"/>
      <c r="AG893" s="8"/>
    </row>
    <row r="894" spans="1:33" x14ac:dyDescent="0.25">
      <c r="A894" s="174"/>
      <c r="B894" s="114"/>
      <c r="C894" s="119"/>
      <c r="D894" s="119"/>
      <c r="E894" s="172"/>
      <c r="F894" s="173"/>
      <c r="AD894" s="8"/>
      <c r="AE894" s="8"/>
      <c r="AF894" s="8"/>
      <c r="AG894" s="8"/>
    </row>
    <row r="895" spans="1:33" x14ac:dyDescent="0.25">
      <c r="A895" s="174"/>
      <c r="B895" s="114"/>
      <c r="C895" s="119"/>
      <c r="D895" s="119"/>
      <c r="E895" s="172"/>
      <c r="F895" s="173"/>
      <c r="AD895" s="8"/>
      <c r="AE895" s="8"/>
      <c r="AF895" s="8"/>
      <c r="AG895" s="8"/>
    </row>
    <row r="896" spans="1:33" x14ac:dyDescent="0.25">
      <c r="A896" s="174"/>
      <c r="B896" s="114"/>
      <c r="C896" s="119"/>
      <c r="D896" s="119"/>
      <c r="E896" s="172"/>
      <c r="F896" s="173"/>
      <c r="AD896" s="8"/>
      <c r="AE896" s="8"/>
      <c r="AF896" s="8"/>
      <c r="AG896" s="8"/>
    </row>
    <row r="897" spans="1:33" x14ac:dyDescent="0.25">
      <c r="A897" s="174"/>
      <c r="B897" s="114"/>
      <c r="C897" s="119"/>
      <c r="D897" s="119"/>
      <c r="E897" s="172"/>
      <c r="F897" s="173"/>
      <c r="AD897" s="8"/>
      <c r="AE897" s="8"/>
      <c r="AF897" s="8"/>
      <c r="AG897" s="8"/>
    </row>
    <row r="898" spans="1:33" x14ac:dyDescent="0.25">
      <c r="A898" s="174"/>
      <c r="B898" s="114"/>
      <c r="C898" s="119"/>
      <c r="D898" s="119"/>
      <c r="E898" s="172"/>
      <c r="F898" s="173"/>
      <c r="AD898" s="8"/>
      <c r="AE898" s="8"/>
      <c r="AF898" s="8"/>
      <c r="AG898" s="8"/>
    </row>
    <row r="899" spans="1:33" x14ac:dyDescent="0.25">
      <c r="A899" s="174"/>
      <c r="B899" s="114"/>
      <c r="C899" s="119"/>
      <c r="D899" s="119"/>
      <c r="E899" s="172"/>
      <c r="F899" s="173"/>
      <c r="AD899" s="8"/>
      <c r="AE899" s="8"/>
      <c r="AF899" s="8"/>
      <c r="AG899" s="8"/>
    </row>
    <row r="900" spans="1:33" x14ac:dyDescent="0.25">
      <c r="A900" s="174"/>
      <c r="B900" s="114"/>
      <c r="C900" s="119"/>
      <c r="D900" s="119"/>
      <c r="E900" s="172"/>
      <c r="F900" s="173"/>
      <c r="AD900" s="8"/>
      <c r="AE900" s="8"/>
      <c r="AF900" s="8"/>
      <c r="AG900" s="8"/>
    </row>
    <row r="901" spans="1:33" x14ac:dyDescent="0.25">
      <c r="A901" s="174"/>
      <c r="B901" s="114"/>
      <c r="C901" s="119"/>
      <c r="D901" s="119"/>
      <c r="E901" s="172"/>
      <c r="F901" s="173"/>
      <c r="AD901" s="8"/>
      <c r="AE901" s="8"/>
      <c r="AF901" s="8"/>
      <c r="AG901" s="8"/>
    </row>
    <row r="902" spans="1:33" x14ac:dyDescent="0.25">
      <c r="A902" s="174"/>
      <c r="B902" s="114"/>
      <c r="C902" s="119"/>
      <c r="D902" s="119"/>
      <c r="E902" s="172"/>
      <c r="F902" s="173"/>
      <c r="AD902" s="8"/>
      <c r="AE902" s="8"/>
      <c r="AF902" s="8"/>
      <c r="AG902" s="8"/>
    </row>
    <row r="903" spans="1:33" x14ac:dyDescent="0.25">
      <c r="A903" s="174"/>
      <c r="B903" s="114"/>
      <c r="C903" s="119"/>
      <c r="D903" s="119"/>
      <c r="E903" s="172"/>
      <c r="F903" s="173"/>
      <c r="AD903" s="8"/>
      <c r="AE903" s="8"/>
      <c r="AF903" s="8"/>
      <c r="AG903" s="8"/>
    </row>
    <row r="904" spans="1:33" x14ac:dyDescent="0.25">
      <c r="A904" s="174"/>
      <c r="B904" s="114"/>
      <c r="C904" s="119"/>
      <c r="D904" s="119"/>
      <c r="E904" s="172"/>
      <c r="F904" s="173"/>
      <c r="AD904" s="8"/>
      <c r="AE904" s="8"/>
      <c r="AF904" s="8"/>
      <c r="AG904" s="8"/>
    </row>
    <row r="905" spans="1:33" x14ac:dyDescent="0.25">
      <c r="A905" s="174"/>
      <c r="B905" s="114"/>
      <c r="C905" s="119"/>
      <c r="D905" s="119"/>
      <c r="E905" s="172"/>
      <c r="F905" s="173"/>
      <c r="AD905" s="8"/>
      <c r="AE905" s="8"/>
      <c r="AF905" s="8"/>
      <c r="AG905" s="8"/>
    </row>
    <row r="906" spans="1:33" x14ac:dyDescent="0.25">
      <c r="A906" s="174"/>
      <c r="B906" s="114"/>
      <c r="C906" s="119"/>
      <c r="D906" s="119"/>
      <c r="E906" s="172"/>
      <c r="F906" s="173"/>
      <c r="AD906" s="8"/>
      <c r="AE906" s="8"/>
      <c r="AF906" s="8"/>
      <c r="AG906" s="8"/>
    </row>
    <row r="907" spans="1:33" x14ac:dyDescent="0.25">
      <c r="A907" s="174"/>
      <c r="B907" s="114"/>
      <c r="C907" s="119"/>
      <c r="D907" s="119"/>
      <c r="E907" s="172"/>
      <c r="F907" s="173"/>
      <c r="AD907" s="8"/>
      <c r="AE907" s="8"/>
      <c r="AF907" s="8"/>
      <c r="AG907" s="8"/>
    </row>
    <row r="908" spans="1:33" x14ac:dyDescent="0.25">
      <c r="A908" s="174"/>
      <c r="B908" s="114"/>
      <c r="C908" s="119"/>
      <c r="D908" s="119"/>
      <c r="E908" s="172"/>
      <c r="F908" s="173"/>
      <c r="AD908" s="8"/>
      <c r="AE908" s="8"/>
      <c r="AF908" s="8"/>
      <c r="AG908" s="8"/>
    </row>
    <row r="909" spans="1:33" x14ac:dyDescent="0.25">
      <c r="A909" s="174"/>
      <c r="B909" s="114"/>
      <c r="C909" s="119"/>
      <c r="D909" s="119"/>
      <c r="E909" s="172"/>
      <c r="F909" s="173"/>
      <c r="AD909" s="8"/>
      <c r="AE909" s="8"/>
      <c r="AF909" s="8"/>
      <c r="AG909" s="8"/>
    </row>
    <row r="910" spans="1:33" x14ac:dyDescent="0.25">
      <c r="A910" s="174"/>
      <c r="B910" s="114"/>
      <c r="C910" s="119"/>
      <c r="D910" s="119"/>
      <c r="E910" s="172"/>
      <c r="F910" s="173"/>
      <c r="AD910" s="8"/>
      <c r="AE910" s="8"/>
      <c r="AF910" s="8"/>
      <c r="AG910" s="8"/>
    </row>
    <row r="911" spans="1:33" x14ac:dyDescent="0.25">
      <c r="A911" s="174"/>
      <c r="B911" s="114"/>
      <c r="C911" s="119"/>
      <c r="D911" s="119"/>
      <c r="E911" s="172"/>
      <c r="F911" s="173"/>
      <c r="AD911" s="8"/>
      <c r="AE911" s="8"/>
      <c r="AF911" s="8"/>
      <c r="AG911" s="8"/>
    </row>
    <row r="912" spans="1:33" x14ac:dyDescent="0.25">
      <c r="A912" s="174"/>
      <c r="B912" s="114"/>
      <c r="C912" s="119"/>
      <c r="D912" s="119"/>
      <c r="E912" s="172"/>
      <c r="F912" s="173"/>
      <c r="AD912" s="8"/>
      <c r="AE912" s="8"/>
      <c r="AF912" s="8"/>
      <c r="AG912" s="8"/>
    </row>
    <row r="913" spans="1:33" x14ac:dyDescent="0.25">
      <c r="A913" s="174"/>
      <c r="B913" s="114"/>
      <c r="C913" s="119"/>
      <c r="D913" s="119"/>
      <c r="E913" s="172"/>
      <c r="F913" s="173"/>
      <c r="AD913" s="8"/>
      <c r="AE913" s="8"/>
      <c r="AF913" s="8"/>
      <c r="AG913" s="8"/>
    </row>
    <row r="914" spans="1:33" x14ac:dyDescent="0.25">
      <c r="A914" s="174"/>
      <c r="B914" s="114"/>
      <c r="C914" s="119"/>
      <c r="D914" s="119"/>
      <c r="E914" s="172"/>
      <c r="F914" s="173"/>
      <c r="AD914" s="8"/>
      <c r="AE914" s="8"/>
      <c r="AF914" s="8"/>
      <c r="AG914" s="8"/>
    </row>
    <row r="915" spans="1:33" x14ac:dyDescent="0.25">
      <c r="A915" s="174"/>
      <c r="B915" s="114"/>
      <c r="C915" s="119"/>
      <c r="D915" s="119"/>
      <c r="E915" s="172"/>
      <c r="F915" s="173"/>
      <c r="AD915" s="8"/>
      <c r="AE915" s="8"/>
      <c r="AF915" s="8"/>
      <c r="AG915" s="8"/>
    </row>
    <row r="916" spans="1:33" x14ac:dyDescent="0.25">
      <c r="A916" s="174"/>
      <c r="B916" s="114"/>
      <c r="C916" s="119"/>
      <c r="D916" s="119"/>
      <c r="E916" s="172"/>
      <c r="F916" s="173"/>
      <c r="AD916" s="8"/>
      <c r="AE916" s="8"/>
      <c r="AF916" s="8"/>
      <c r="AG916" s="8"/>
    </row>
    <row r="917" spans="1:33" x14ac:dyDescent="0.25">
      <c r="A917" s="174"/>
      <c r="B917" s="114"/>
      <c r="C917" s="119"/>
      <c r="D917" s="119"/>
      <c r="E917" s="172"/>
      <c r="F917" s="173"/>
      <c r="AD917" s="8"/>
      <c r="AE917" s="8"/>
      <c r="AF917" s="8"/>
      <c r="AG917" s="8"/>
    </row>
    <row r="918" spans="1:33" x14ac:dyDescent="0.25">
      <c r="A918" s="174"/>
      <c r="B918" s="114"/>
      <c r="C918" s="119"/>
      <c r="D918" s="119"/>
      <c r="E918" s="172"/>
      <c r="F918" s="173"/>
      <c r="AD918" s="8"/>
      <c r="AE918" s="8"/>
      <c r="AF918" s="8"/>
      <c r="AG918" s="8"/>
    </row>
    <row r="919" spans="1:33" x14ac:dyDescent="0.25">
      <c r="A919" s="174"/>
      <c r="B919" s="114"/>
      <c r="C919" s="119"/>
      <c r="D919" s="119"/>
      <c r="E919" s="172"/>
      <c r="F919" s="173"/>
      <c r="AD919" s="8"/>
      <c r="AE919" s="8"/>
      <c r="AF919" s="8"/>
      <c r="AG919" s="8"/>
    </row>
    <row r="920" spans="1:33" x14ac:dyDescent="0.25">
      <c r="A920" s="174"/>
      <c r="B920" s="114"/>
      <c r="C920" s="119"/>
      <c r="D920" s="119"/>
      <c r="E920" s="172"/>
      <c r="F920" s="173"/>
      <c r="AD920" s="8"/>
      <c r="AE920" s="8"/>
      <c r="AF920" s="8"/>
      <c r="AG920" s="8"/>
    </row>
    <row r="921" spans="1:33" x14ac:dyDescent="0.25">
      <c r="A921" s="174"/>
      <c r="B921" s="114"/>
      <c r="C921" s="119"/>
      <c r="D921" s="119"/>
      <c r="E921" s="172"/>
      <c r="F921" s="173"/>
      <c r="AD921" s="8"/>
      <c r="AE921" s="8"/>
      <c r="AF921" s="8"/>
      <c r="AG921" s="8"/>
    </row>
    <row r="922" spans="1:33" x14ac:dyDescent="0.25">
      <c r="A922" s="174"/>
      <c r="B922" s="114"/>
      <c r="C922" s="119"/>
      <c r="D922" s="119"/>
      <c r="E922" s="172"/>
      <c r="F922" s="173"/>
      <c r="AD922" s="8"/>
      <c r="AE922" s="8"/>
      <c r="AF922" s="8"/>
      <c r="AG922" s="8"/>
    </row>
    <row r="923" spans="1:33" x14ac:dyDescent="0.25">
      <c r="A923" s="174"/>
      <c r="B923" s="114"/>
      <c r="C923" s="119"/>
      <c r="D923" s="119"/>
      <c r="E923" s="172"/>
      <c r="F923" s="173"/>
      <c r="AD923" s="8"/>
      <c r="AE923" s="8"/>
      <c r="AF923" s="8"/>
      <c r="AG923" s="8"/>
    </row>
    <row r="924" spans="1:33" x14ac:dyDescent="0.25">
      <c r="A924" s="174"/>
      <c r="B924" s="114"/>
      <c r="C924" s="119"/>
      <c r="D924" s="119"/>
      <c r="E924" s="172"/>
      <c r="F924" s="173"/>
      <c r="AD924" s="8"/>
      <c r="AE924" s="8"/>
      <c r="AF924" s="8"/>
      <c r="AG924" s="8"/>
    </row>
    <row r="925" spans="1:33" x14ac:dyDescent="0.25">
      <c r="A925" s="174"/>
      <c r="B925" s="114"/>
      <c r="C925" s="119"/>
      <c r="D925" s="119"/>
      <c r="E925" s="172"/>
      <c r="F925" s="173"/>
      <c r="AD925" s="8"/>
      <c r="AE925" s="8"/>
      <c r="AF925" s="8"/>
      <c r="AG925" s="8"/>
    </row>
    <row r="926" spans="1:33" x14ac:dyDescent="0.25">
      <c r="A926" s="174"/>
      <c r="B926" s="114"/>
      <c r="C926" s="119"/>
      <c r="D926" s="119"/>
      <c r="E926" s="172"/>
      <c r="F926" s="173"/>
      <c r="AD926" s="8"/>
      <c r="AE926" s="8"/>
      <c r="AF926" s="8"/>
      <c r="AG926" s="8"/>
    </row>
    <row r="927" spans="1:33" x14ac:dyDescent="0.25">
      <c r="A927" s="174"/>
      <c r="B927" s="114"/>
      <c r="C927" s="119"/>
      <c r="D927" s="119"/>
      <c r="E927" s="172"/>
      <c r="F927" s="173"/>
      <c r="AD927" s="8"/>
      <c r="AE927" s="8"/>
      <c r="AF927" s="8"/>
      <c r="AG927" s="8"/>
    </row>
    <row r="928" spans="1:33" x14ac:dyDescent="0.25">
      <c r="A928" s="174"/>
      <c r="B928" s="114"/>
      <c r="C928" s="119"/>
      <c r="D928" s="119"/>
      <c r="E928" s="172"/>
      <c r="F928" s="173"/>
      <c r="AD928" s="8"/>
      <c r="AE928" s="8"/>
      <c r="AF928" s="8"/>
      <c r="AG928" s="8"/>
    </row>
    <row r="929" spans="1:33" x14ac:dyDescent="0.25">
      <c r="A929" s="174"/>
      <c r="B929" s="114"/>
      <c r="C929" s="119"/>
      <c r="D929" s="119"/>
      <c r="E929" s="172"/>
      <c r="F929" s="173"/>
      <c r="AD929" s="8"/>
      <c r="AE929" s="8"/>
      <c r="AF929" s="8"/>
      <c r="AG929" s="8"/>
    </row>
    <row r="930" spans="1:33" x14ac:dyDescent="0.25">
      <c r="A930" s="174"/>
      <c r="B930" s="114"/>
      <c r="C930" s="119"/>
      <c r="D930" s="119"/>
      <c r="E930" s="172"/>
      <c r="F930" s="173"/>
      <c r="AD930" s="8"/>
      <c r="AE930" s="8"/>
      <c r="AF930" s="8"/>
      <c r="AG930" s="8"/>
    </row>
    <row r="931" spans="1:33" x14ac:dyDescent="0.25">
      <c r="A931" s="174"/>
      <c r="B931" s="114"/>
      <c r="C931" s="119"/>
      <c r="D931" s="119"/>
      <c r="E931" s="172"/>
      <c r="F931" s="173"/>
      <c r="AD931" s="8"/>
      <c r="AE931" s="8"/>
      <c r="AF931" s="8"/>
      <c r="AG931" s="8"/>
    </row>
    <row r="932" spans="1:33" x14ac:dyDescent="0.25">
      <c r="A932" s="174"/>
      <c r="B932" s="114"/>
      <c r="C932" s="119"/>
      <c r="D932" s="119"/>
      <c r="E932" s="172"/>
      <c r="F932" s="173"/>
      <c r="AD932" s="8"/>
      <c r="AE932" s="8"/>
      <c r="AF932" s="8"/>
      <c r="AG932" s="8"/>
    </row>
    <row r="933" spans="1:33" x14ac:dyDescent="0.25">
      <c r="A933" s="174"/>
      <c r="B933" s="114"/>
      <c r="C933" s="119"/>
      <c r="D933" s="119"/>
      <c r="E933" s="172"/>
      <c r="F933" s="173"/>
      <c r="AD933" s="8"/>
      <c r="AE933" s="8"/>
      <c r="AF933" s="8"/>
      <c r="AG933" s="8"/>
    </row>
    <row r="934" spans="1:33" x14ac:dyDescent="0.25">
      <c r="A934" s="174"/>
      <c r="B934" s="114"/>
      <c r="C934" s="119"/>
      <c r="D934" s="119"/>
      <c r="E934" s="172"/>
      <c r="F934" s="173"/>
      <c r="AD934" s="8"/>
      <c r="AE934" s="8"/>
      <c r="AF934" s="8"/>
      <c r="AG934" s="8"/>
    </row>
    <row r="935" spans="1:33" x14ac:dyDescent="0.25">
      <c r="A935" s="174"/>
      <c r="B935" s="114"/>
      <c r="C935" s="119"/>
      <c r="D935" s="119"/>
      <c r="E935" s="172"/>
      <c r="F935" s="173"/>
      <c r="AD935" s="8"/>
      <c r="AE935" s="8"/>
      <c r="AF935" s="8"/>
      <c r="AG935" s="8"/>
    </row>
    <row r="936" spans="1:33" x14ac:dyDescent="0.25">
      <c r="A936" s="174"/>
      <c r="B936" s="114"/>
      <c r="C936" s="119"/>
      <c r="D936" s="119"/>
      <c r="E936" s="172"/>
      <c r="F936" s="173"/>
      <c r="AD936" s="8"/>
      <c r="AE936" s="8"/>
      <c r="AF936" s="8"/>
      <c r="AG936" s="8"/>
    </row>
    <row r="937" spans="1:33" x14ac:dyDescent="0.25">
      <c r="A937" s="174"/>
      <c r="B937" s="114"/>
      <c r="C937" s="119"/>
      <c r="D937" s="119"/>
      <c r="E937" s="172"/>
      <c r="F937" s="173"/>
      <c r="AD937" s="8"/>
      <c r="AE937" s="8"/>
      <c r="AF937" s="8"/>
      <c r="AG937" s="8"/>
    </row>
    <row r="938" spans="1:33" x14ac:dyDescent="0.25">
      <c r="A938" s="174"/>
      <c r="B938" s="114"/>
      <c r="C938" s="119"/>
      <c r="D938" s="119"/>
      <c r="E938" s="172"/>
      <c r="F938" s="173"/>
      <c r="AD938" s="8"/>
      <c r="AE938" s="8"/>
      <c r="AF938" s="8"/>
      <c r="AG938" s="8"/>
    </row>
    <row r="939" spans="1:33" x14ac:dyDescent="0.25">
      <c r="A939" s="174"/>
      <c r="B939" s="114"/>
      <c r="C939" s="119"/>
      <c r="D939" s="119"/>
      <c r="E939" s="172"/>
      <c r="F939" s="173"/>
      <c r="AD939" s="8"/>
      <c r="AE939" s="8"/>
      <c r="AF939" s="8"/>
      <c r="AG939" s="8"/>
    </row>
    <row r="940" spans="1:33" x14ac:dyDescent="0.25">
      <c r="A940" s="174"/>
      <c r="B940" s="114"/>
      <c r="C940" s="119"/>
      <c r="D940" s="119"/>
      <c r="E940" s="172"/>
      <c r="F940" s="173"/>
      <c r="AD940" s="8"/>
      <c r="AE940" s="8"/>
      <c r="AF940" s="8"/>
      <c r="AG940" s="8"/>
    </row>
    <row r="941" spans="1:33" x14ac:dyDescent="0.25">
      <c r="A941" s="174"/>
      <c r="B941" s="114"/>
      <c r="C941" s="119"/>
      <c r="D941" s="119"/>
      <c r="E941" s="172"/>
      <c r="F941" s="173"/>
      <c r="AD941" s="8"/>
      <c r="AE941" s="8"/>
      <c r="AF941" s="8"/>
      <c r="AG941" s="8"/>
    </row>
    <row r="942" spans="1:33" x14ac:dyDescent="0.25">
      <c r="A942" s="174"/>
      <c r="B942" s="114"/>
      <c r="C942" s="119"/>
      <c r="D942" s="119"/>
      <c r="E942" s="172"/>
      <c r="F942" s="173"/>
      <c r="AD942" s="8"/>
      <c r="AE942" s="8"/>
      <c r="AF942" s="8"/>
      <c r="AG942" s="8"/>
    </row>
    <row r="943" spans="1:33" x14ac:dyDescent="0.25">
      <c r="A943" s="174"/>
      <c r="B943" s="114"/>
      <c r="C943" s="119"/>
      <c r="D943" s="119"/>
      <c r="E943" s="172"/>
      <c r="F943" s="173"/>
      <c r="AD943" s="8"/>
      <c r="AE943" s="8"/>
      <c r="AF943" s="8"/>
      <c r="AG943" s="8"/>
    </row>
    <row r="944" spans="1:33" x14ac:dyDescent="0.25">
      <c r="A944" s="174"/>
      <c r="B944" s="114"/>
      <c r="C944" s="119"/>
      <c r="D944" s="119"/>
      <c r="E944" s="172"/>
      <c r="F944" s="173"/>
      <c r="AD944" s="8"/>
      <c r="AE944" s="8"/>
      <c r="AF944" s="8"/>
      <c r="AG944" s="8"/>
    </row>
    <row r="945" spans="1:33" x14ac:dyDescent="0.25">
      <c r="A945" s="174"/>
      <c r="B945" s="114"/>
      <c r="C945" s="119"/>
      <c r="D945" s="119"/>
      <c r="E945" s="172"/>
      <c r="F945" s="173"/>
      <c r="AD945" s="8"/>
      <c r="AE945" s="8"/>
      <c r="AF945" s="8"/>
      <c r="AG945" s="8"/>
    </row>
    <row r="946" spans="1:33" x14ac:dyDescent="0.25">
      <c r="A946" s="174"/>
      <c r="B946" s="114"/>
      <c r="C946" s="119"/>
      <c r="D946" s="119"/>
      <c r="E946" s="172"/>
      <c r="F946" s="173"/>
      <c r="AD946" s="8"/>
      <c r="AE946" s="8"/>
      <c r="AF946" s="8"/>
      <c r="AG946" s="8"/>
    </row>
    <row r="947" spans="1:33" x14ac:dyDescent="0.25">
      <c r="A947" s="174"/>
      <c r="B947" s="114"/>
      <c r="C947" s="119"/>
      <c r="D947" s="119"/>
      <c r="E947" s="172"/>
      <c r="F947" s="173"/>
      <c r="AD947" s="8"/>
      <c r="AE947" s="8"/>
      <c r="AF947" s="8"/>
      <c r="AG947" s="8"/>
    </row>
    <row r="948" spans="1:33" x14ac:dyDescent="0.25">
      <c r="A948" s="174"/>
      <c r="B948" s="114"/>
      <c r="C948" s="119"/>
      <c r="D948" s="119"/>
      <c r="E948" s="172"/>
      <c r="F948" s="173"/>
      <c r="AD948" s="8"/>
      <c r="AE948" s="8"/>
      <c r="AF948" s="8"/>
      <c r="AG948" s="8"/>
    </row>
    <row r="949" spans="1:33" x14ac:dyDescent="0.25">
      <c r="A949" s="174"/>
      <c r="B949" s="114"/>
      <c r="C949" s="119"/>
      <c r="D949" s="119"/>
      <c r="E949" s="172"/>
      <c r="F949" s="173"/>
      <c r="AD949" s="8"/>
      <c r="AE949" s="8"/>
      <c r="AF949" s="8"/>
      <c r="AG949" s="8"/>
    </row>
    <row r="950" spans="1:33" x14ac:dyDescent="0.25">
      <c r="A950" s="174"/>
      <c r="B950" s="114"/>
      <c r="C950" s="119"/>
      <c r="D950" s="119"/>
      <c r="E950" s="172"/>
      <c r="F950" s="173"/>
      <c r="AD950" s="8"/>
      <c r="AE950" s="8"/>
      <c r="AF950" s="8"/>
      <c r="AG950" s="8"/>
    </row>
    <row r="951" spans="1:33" x14ac:dyDescent="0.25">
      <c r="A951" s="174"/>
      <c r="B951" s="114"/>
      <c r="C951" s="119"/>
      <c r="D951" s="119"/>
      <c r="E951" s="172"/>
      <c r="F951" s="173"/>
      <c r="AD951" s="8"/>
      <c r="AE951" s="8"/>
      <c r="AF951" s="8"/>
      <c r="AG951" s="8"/>
    </row>
    <row r="952" spans="1:33" x14ac:dyDescent="0.25">
      <c r="A952" s="174"/>
      <c r="B952" s="114"/>
      <c r="C952" s="119"/>
      <c r="D952" s="119"/>
      <c r="E952" s="172"/>
      <c r="F952" s="173"/>
      <c r="AD952" s="8"/>
      <c r="AE952" s="8"/>
      <c r="AF952" s="8"/>
      <c r="AG952" s="8"/>
    </row>
    <row r="953" spans="1:33" x14ac:dyDescent="0.25">
      <c r="A953" s="174"/>
      <c r="B953" s="114"/>
      <c r="C953" s="119"/>
      <c r="D953" s="119"/>
      <c r="E953" s="172"/>
      <c r="F953" s="173"/>
      <c r="AD953" s="8"/>
      <c r="AE953" s="8"/>
      <c r="AF953" s="8"/>
      <c r="AG953" s="8"/>
    </row>
    <row r="954" spans="1:33" x14ac:dyDescent="0.25">
      <c r="A954" s="174"/>
      <c r="B954" s="114"/>
      <c r="C954" s="119"/>
      <c r="D954" s="119"/>
      <c r="E954" s="172"/>
      <c r="F954" s="173"/>
      <c r="AD954" s="8"/>
      <c r="AE954" s="8"/>
      <c r="AF954" s="8"/>
      <c r="AG954" s="8"/>
    </row>
    <row r="955" spans="1:33" x14ac:dyDescent="0.25">
      <c r="A955" s="174"/>
      <c r="B955" s="114"/>
      <c r="C955" s="119"/>
      <c r="D955" s="119"/>
      <c r="E955" s="172"/>
      <c r="F955" s="173"/>
      <c r="AD955" s="8"/>
      <c r="AE955" s="8"/>
      <c r="AF955" s="8"/>
      <c r="AG955" s="8"/>
    </row>
    <row r="956" spans="1:33" x14ac:dyDescent="0.25">
      <c r="A956" s="174"/>
      <c r="B956" s="114"/>
      <c r="C956" s="119"/>
      <c r="D956" s="119"/>
      <c r="E956" s="172"/>
      <c r="F956" s="173"/>
      <c r="AD956" s="8"/>
      <c r="AE956" s="8"/>
      <c r="AF956" s="8"/>
      <c r="AG956" s="8"/>
    </row>
    <row r="957" spans="1:33" x14ac:dyDescent="0.25">
      <c r="A957" s="174"/>
      <c r="B957" s="114"/>
      <c r="C957" s="119"/>
      <c r="D957" s="119"/>
      <c r="E957" s="172"/>
      <c r="F957" s="173"/>
      <c r="AD957" s="8"/>
      <c r="AE957" s="8"/>
      <c r="AF957" s="8"/>
      <c r="AG957" s="8"/>
    </row>
    <row r="958" spans="1:33" x14ac:dyDescent="0.25">
      <c r="A958" s="174"/>
      <c r="B958" s="114"/>
      <c r="C958" s="119"/>
      <c r="D958" s="119"/>
      <c r="E958" s="172"/>
      <c r="F958" s="173"/>
      <c r="AD958" s="8"/>
      <c r="AE958" s="8"/>
      <c r="AF958" s="8"/>
      <c r="AG958" s="8"/>
    </row>
    <row r="959" spans="1:33" x14ac:dyDescent="0.25">
      <c r="A959" s="174"/>
      <c r="B959" s="114"/>
      <c r="C959" s="119"/>
      <c r="D959" s="119"/>
      <c r="E959" s="172"/>
      <c r="F959" s="173"/>
      <c r="AD959" s="8"/>
      <c r="AE959" s="8"/>
      <c r="AF959" s="8"/>
      <c r="AG959" s="8"/>
    </row>
    <row r="960" spans="1:33" x14ac:dyDescent="0.25">
      <c r="A960" s="174"/>
      <c r="B960" s="114"/>
      <c r="C960" s="119"/>
      <c r="D960" s="119"/>
      <c r="E960" s="172"/>
      <c r="F960" s="173"/>
      <c r="AD960" s="8"/>
      <c r="AE960" s="8"/>
      <c r="AF960" s="8"/>
      <c r="AG960" s="8"/>
    </row>
    <row r="961" spans="1:33" x14ac:dyDescent="0.25">
      <c r="A961" s="174"/>
      <c r="B961" s="114"/>
      <c r="C961" s="119"/>
      <c r="D961" s="119"/>
      <c r="E961" s="172"/>
      <c r="F961" s="173"/>
      <c r="AD961" s="8"/>
      <c r="AE961" s="8"/>
      <c r="AF961" s="8"/>
      <c r="AG961" s="8"/>
    </row>
    <row r="962" spans="1:33" x14ac:dyDescent="0.25">
      <c r="A962" s="174"/>
      <c r="B962" s="114"/>
      <c r="C962" s="119"/>
      <c r="D962" s="119"/>
      <c r="E962" s="172"/>
      <c r="F962" s="173"/>
      <c r="AD962" s="8"/>
      <c r="AE962" s="8"/>
      <c r="AF962" s="8"/>
      <c r="AG962" s="8"/>
    </row>
    <row r="963" spans="1:33" x14ac:dyDescent="0.25">
      <c r="A963" s="174"/>
      <c r="B963" s="114"/>
      <c r="C963" s="119"/>
      <c r="D963" s="119"/>
      <c r="E963" s="172"/>
      <c r="F963" s="173"/>
      <c r="AD963" s="8"/>
      <c r="AE963" s="8"/>
      <c r="AF963" s="8"/>
      <c r="AG963" s="8"/>
    </row>
    <row r="964" spans="1:33" x14ac:dyDescent="0.25">
      <c r="A964" s="174"/>
      <c r="B964" s="114"/>
      <c r="C964" s="119"/>
      <c r="D964" s="119"/>
      <c r="E964" s="172"/>
      <c r="F964" s="173"/>
      <c r="AD964" s="8"/>
      <c r="AE964" s="8"/>
      <c r="AF964" s="8"/>
      <c r="AG964" s="8"/>
    </row>
    <row r="965" spans="1:33" x14ac:dyDescent="0.25">
      <c r="A965" s="174"/>
      <c r="B965" s="114"/>
      <c r="C965" s="119"/>
      <c r="D965" s="119"/>
      <c r="E965" s="172"/>
      <c r="F965" s="173"/>
      <c r="AD965" s="8"/>
      <c r="AE965" s="8"/>
      <c r="AF965" s="8"/>
      <c r="AG965" s="8"/>
    </row>
    <row r="966" spans="1:33" x14ac:dyDescent="0.25">
      <c r="A966" s="174"/>
      <c r="B966" s="114"/>
      <c r="C966" s="119"/>
      <c r="D966" s="119"/>
      <c r="E966" s="172"/>
      <c r="F966" s="173"/>
      <c r="AD966" s="8"/>
      <c r="AE966" s="8"/>
      <c r="AF966" s="8"/>
      <c r="AG966" s="8"/>
    </row>
    <row r="967" spans="1:33" x14ac:dyDescent="0.25">
      <c r="A967" s="174"/>
      <c r="B967" s="114"/>
      <c r="C967" s="119"/>
      <c r="D967" s="119"/>
      <c r="E967" s="172"/>
      <c r="F967" s="173"/>
      <c r="AD967" s="8"/>
      <c r="AE967" s="8"/>
      <c r="AF967" s="8"/>
      <c r="AG967" s="8"/>
    </row>
    <row r="968" spans="1:33" x14ac:dyDescent="0.25">
      <c r="A968" s="174"/>
      <c r="B968" s="114"/>
      <c r="C968" s="119"/>
      <c r="D968" s="119"/>
      <c r="E968" s="172"/>
      <c r="F968" s="173"/>
      <c r="AD968" s="8"/>
      <c r="AE968" s="8"/>
      <c r="AF968" s="8"/>
      <c r="AG968" s="8"/>
    </row>
    <row r="969" spans="1:33" x14ac:dyDescent="0.25">
      <c r="A969" s="174"/>
      <c r="B969" s="114"/>
      <c r="C969" s="119"/>
      <c r="D969" s="119"/>
      <c r="E969" s="172"/>
      <c r="F969" s="173"/>
      <c r="AD969" s="8"/>
      <c r="AE969" s="8"/>
      <c r="AF969" s="8"/>
      <c r="AG969" s="8"/>
    </row>
    <row r="970" spans="1:33" x14ac:dyDescent="0.25">
      <c r="A970" s="174"/>
      <c r="B970" s="114"/>
      <c r="C970" s="119"/>
      <c r="D970" s="119"/>
      <c r="E970" s="172"/>
      <c r="F970" s="173"/>
      <c r="AD970" s="8"/>
      <c r="AE970" s="8"/>
      <c r="AF970" s="8"/>
      <c r="AG970" s="8"/>
    </row>
    <row r="971" spans="1:33" x14ac:dyDescent="0.25">
      <c r="A971" s="174"/>
      <c r="B971" s="114"/>
      <c r="C971" s="119"/>
      <c r="D971" s="119"/>
      <c r="E971" s="172"/>
      <c r="F971" s="173"/>
      <c r="AD971" s="8"/>
      <c r="AE971" s="8"/>
      <c r="AF971" s="8"/>
      <c r="AG971" s="8"/>
    </row>
    <row r="972" spans="1:33" x14ac:dyDescent="0.25">
      <c r="A972" s="174"/>
      <c r="B972" s="114"/>
      <c r="C972" s="119"/>
      <c r="D972" s="119"/>
      <c r="E972" s="172"/>
      <c r="F972" s="173"/>
      <c r="AD972" s="8"/>
      <c r="AE972" s="8"/>
      <c r="AF972" s="8"/>
      <c r="AG972" s="8"/>
    </row>
    <row r="973" spans="1:33" x14ac:dyDescent="0.25">
      <c r="A973" s="174"/>
      <c r="B973" s="114"/>
      <c r="C973" s="119"/>
      <c r="D973" s="119"/>
      <c r="E973" s="172"/>
      <c r="F973" s="173"/>
      <c r="AD973" s="8"/>
      <c r="AE973" s="8"/>
      <c r="AF973" s="8"/>
      <c r="AG973" s="8"/>
    </row>
    <row r="974" spans="1:33" x14ac:dyDescent="0.25">
      <c r="A974" s="174"/>
      <c r="B974" s="114"/>
      <c r="C974" s="119"/>
      <c r="D974" s="119"/>
      <c r="E974" s="172"/>
      <c r="F974" s="173"/>
      <c r="AD974" s="8"/>
      <c r="AE974" s="8"/>
      <c r="AF974" s="8"/>
      <c r="AG974" s="8"/>
    </row>
    <row r="975" spans="1:33" x14ac:dyDescent="0.25">
      <c r="A975" s="174"/>
      <c r="B975" s="114"/>
      <c r="C975" s="119"/>
      <c r="D975" s="119"/>
      <c r="E975" s="172"/>
      <c r="F975" s="173"/>
      <c r="AD975" s="8"/>
      <c r="AE975" s="8"/>
      <c r="AF975" s="8"/>
      <c r="AG975" s="8"/>
    </row>
    <row r="976" spans="1:33" x14ac:dyDescent="0.25">
      <c r="A976" s="174"/>
      <c r="B976" s="114"/>
      <c r="C976" s="119"/>
      <c r="D976" s="119"/>
      <c r="E976" s="172"/>
      <c r="F976" s="173"/>
      <c r="AD976" s="8"/>
      <c r="AE976" s="8"/>
      <c r="AF976" s="8"/>
      <c r="AG976" s="8"/>
    </row>
    <row r="977" spans="1:33" x14ac:dyDescent="0.25">
      <c r="A977" s="174"/>
      <c r="B977" s="114"/>
      <c r="C977" s="119"/>
      <c r="D977" s="119"/>
      <c r="E977" s="172"/>
      <c r="F977" s="173"/>
      <c r="AD977" s="8"/>
      <c r="AE977" s="8"/>
      <c r="AF977" s="8"/>
      <c r="AG977" s="8"/>
    </row>
    <row r="978" spans="1:33" x14ac:dyDescent="0.25">
      <c r="A978" s="174"/>
      <c r="B978" s="114"/>
      <c r="C978" s="119"/>
      <c r="D978" s="119"/>
      <c r="E978" s="172"/>
      <c r="F978" s="173"/>
      <c r="AD978" s="8"/>
      <c r="AE978" s="8"/>
      <c r="AF978" s="8"/>
      <c r="AG978" s="8"/>
    </row>
    <row r="979" spans="1:33" x14ac:dyDescent="0.25">
      <c r="A979" s="174"/>
      <c r="B979" s="114"/>
      <c r="C979" s="119"/>
      <c r="D979" s="119"/>
      <c r="E979" s="172"/>
      <c r="F979" s="173"/>
      <c r="AD979" s="8"/>
      <c r="AE979" s="8"/>
      <c r="AF979" s="8"/>
      <c r="AG979" s="8"/>
    </row>
    <row r="980" spans="1:33" x14ac:dyDescent="0.25">
      <c r="A980" s="174"/>
      <c r="B980" s="114"/>
      <c r="C980" s="119"/>
      <c r="D980" s="119"/>
      <c r="E980" s="172"/>
      <c r="F980" s="173"/>
      <c r="AD980" s="8"/>
      <c r="AE980" s="8"/>
      <c r="AF980" s="8"/>
      <c r="AG980" s="8"/>
    </row>
    <row r="981" spans="1:33" x14ac:dyDescent="0.25">
      <c r="A981" s="174"/>
      <c r="B981" s="114"/>
      <c r="C981" s="119"/>
      <c r="D981" s="119"/>
      <c r="E981" s="172"/>
      <c r="F981" s="173"/>
      <c r="AD981" s="8"/>
      <c r="AE981" s="8"/>
      <c r="AF981" s="8"/>
      <c r="AG981" s="8"/>
    </row>
    <row r="982" spans="1:33" x14ac:dyDescent="0.25">
      <c r="A982" s="174"/>
      <c r="B982" s="114"/>
      <c r="C982" s="119"/>
      <c r="D982" s="119"/>
      <c r="E982" s="172"/>
      <c r="F982" s="173"/>
      <c r="AD982" s="8"/>
      <c r="AE982" s="8"/>
      <c r="AF982" s="8"/>
      <c r="AG982" s="8"/>
    </row>
    <row r="983" spans="1:33" x14ac:dyDescent="0.25">
      <c r="A983" s="174"/>
      <c r="B983" s="114"/>
      <c r="C983" s="119"/>
      <c r="D983" s="119"/>
      <c r="E983" s="172"/>
      <c r="F983" s="173"/>
      <c r="AD983" s="8"/>
      <c r="AE983" s="8"/>
      <c r="AF983" s="8"/>
      <c r="AG983" s="8"/>
    </row>
    <row r="984" spans="1:33" x14ac:dyDescent="0.25">
      <c r="A984" s="174"/>
      <c r="B984" s="114"/>
      <c r="C984" s="119"/>
      <c r="D984" s="119"/>
      <c r="E984" s="172"/>
      <c r="F984" s="173"/>
      <c r="AD984" s="8"/>
      <c r="AE984" s="8"/>
      <c r="AF984" s="8"/>
      <c r="AG984" s="8"/>
    </row>
    <row r="985" spans="1:33" x14ac:dyDescent="0.25">
      <c r="A985" s="174"/>
      <c r="B985" s="114"/>
      <c r="C985" s="119"/>
      <c r="D985" s="119"/>
      <c r="E985" s="172"/>
      <c r="F985" s="173"/>
      <c r="AD985" s="8"/>
      <c r="AE985" s="8"/>
      <c r="AF985" s="8"/>
      <c r="AG985" s="8"/>
    </row>
    <row r="986" spans="1:33" x14ac:dyDescent="0.25">
      <c r="A986" s="174"/>
      <c r="B986" s="114"/>
      <c r="C986" s="119"/>
      <c r="D986" s="119"/>
      <c r="E986" s="172"/>
      <c r="F986" s="173"/>
      <c r="AD986" s="8"/>
      <c r="AE986" s="8"/>
      <c r="AF986" s="8"/>
      <c r="AG986" s="8"/>
    </row>
    <row r="987" spans="1:33" x14ac:dyDescent="0.25">
      <c r="A987" s="174"/>
      <c r="B987" s="114"/>
      <c r="C987" s="119"/>
      <c r="D987" s="119"/>
      <c r="E987" s="172"/>
      <c r="F987" s="173"/>
      <c r="AD987" s="8"/>
      <c r="AE987" s="8"/>
      <c r="AF987" s="8"/>
      <c r="AG987" s="8"/>
    </row>
    <row r="988" spans="1:33" x14ac:dyDescent="0.25">
      <c r="A988" s="174"/>
      <c r="B988" s="114"/>
      <c r="C988" s="119"/>
      <c r="D988" s="119"/>
      <c r="E988" s="172"/>
      <c r="F988" s="173"/>
      <c r="AD988" s="8"/>
      <c r="AE988" s="8"/>
      <c r="AF988" s="8"/>
      <c r="AG988" s="8"/>
    </row>
    <row r="989" spans="1:33" x14ac:dyDescent="0.25">
      <c r="A989" s="174"/>
      <c r="B989" s="114"/>
      <c r="C989" s="119"/>
      <c r="D989" s="119"/>
      <c r="E989" s="172"/>
      <c r="F989" s="173"/>
      <c r="AD989" s="8"/>
      <c r="AE989" s="8"/>
      <c r="AF989" s="8"/>
      <c r="AG989" s="8"/>
    </row>
    <row r="990" spans="1:33" x14ac:dyDescent="0.25">
      <c r="A990" s="174"/>
      <c r="B990" s="114"/>
      <c r="C990" s="119"/>
      <c r="D990" s="119"/>
      <c r="E990" s="172"/>
      <c r="F990" s="173"/>
      <c r="AD990" s="8"/>
      <c r="AE990" s="8"/>
      <c r="AF990" s="8"/>
      <c r="AG990" s="8"/>
    </row>
    <row r="991" spans="1:33" x14ac:dyDescent="0.25">
      <c r="A991" s="174"/>
      <c r="B991" s="114"/>
      <c r="C991" s="119"/>
      <c r="D991" s="119"/>
      <c r="E991" s="172"/>
      <c r="F991" s="173"/>
      <c r="AD991" s="8"/>
      <c r="AE991" s="8"/>
      <c r="AF991" s="8"/>
      <c r="AG991" s="8"/>
    </row>
    <row r="992" spans="1:33" x14ac:dyDescent="0.25">
      <c r="A992" s="174"/>
      <c r="B992" s="114"/>
      <c r="C992" s="119"/>
      <c r="D992" s="119"/>
      <c r="E992" s="172"/>
      <c r="F992" s="173"/>
      <c r="AD992" s="8"/>
      <c r="AE992" s="8"/>
      <c r="AF992" s="8"/>
      <c r="AG992" s="8"/>
    </row>
    <row r="993" spans="1:33" x14ac:dyDescent="0.25">
      <c r="A993" s="174"/>
      <c r="B993" s="114"/>
      <c r="C993" s="119"/>
      <c r="D993" s="119"/>
      <c r="E993" s="172"/>
      <c r="F993" s="173"/>
      <c r="AD993" s="8"/>
      <c r="AE993" s="8"/>
      <c r="AF993" s="8"/>
      <c r="AG993" s="8"/>
    </row>
    <row r="994" spans="1:33" x14ac:dyDescent="0.25">
      <c r="A994" s="174"/>
      <c r="B994" s="114"/>
      <c r="C994" s="119"/>
      <c r="D994" s="119"/>
      <c r="E994" s="172"/>
      <c r="F994" s="173"/>
      <c r="AD994" s="8"/>
      <c r="AE994" s="8"/>
      <c r="AF994" s="8"/>
      <c r="AG994" s="8"/>
    </row>
    <row r="995" spans="1:33" x14ac:dyDescent="0.25">
      <c r="A995" s="174"/>
      <c r="B995" s="114"/>
      <c r="C995" s="119"/>
      <c r="D995" s="119"/>
      <c r="E995" s="172"/>
      <c r="F995" s="173"/>
      <c r="AD995" s="8"/>
      <c r="AE995" s="8"/>
      <c r="AF995" s="8"/>
      <c r="AG995" s="8"/>
    </row>
    <row r="996" spans="1:33" x14ac:dyDescent="0.25">
      <c r="A996" s="174"/>
      <c r="B996" s="114"/>
      <c r="C996" s="119"/>
      <c r="D996" s="119"/>
      <c r="E996" s="172"/>
      <c r="F996" s="173"/>
      <c r="AD996" s="8"/>
      <c r="AE996" s="8"/>
      <c r="AF996" s="8"/>
      <c r="AG996" s="8"/>
    </row>
    <row r="997" spans="1:33" x14ac:dyDescent="0.25">
      <c r="A997" s="174"/>
      <c r="B997" s="114"/>
      <c r="C997" s="119"/>
      <c r="D997" s="119"/>
      <c r="E997" s="172"/>
      <c r="F997" s="173"/>
      <c r="AD997" s="8"/>
      <c r="AE997" s="8"/>
      <c r="AF997" s="8"/>
      <c r="AG997" s="8"/>
    </row>
    <row r="998" spans="1:33" x14ac:dyDescent="0.25">
      <c r="AD998" s="8"/>
      <c r="AE998" s="8"/>
      <c r="AF998" s="8"/>
      <c r="AG998" s="8"/>
    </row>
    <row r="999" spans="1:33" x14ac:dyDescent="0.25">
      <c r="AD999" s="8"/>
      <c r="AE999" s="8"/>
      <c r="AF999" s="8"/>
      <c r="AG999" s="8"/>
    </row>
    <row r="1000" spans="1:33" x14ac:dyDescent="0.25">
      <c r="AD1000" s="8"/>
      <c r="AE1000" s="8"/>
      <c r="AF1000" s="8"/>
      <c r="AG1000" s="8"/>
    </row>
    <row r="1001" spans="1:33" x14ac:dyDescent="0.25">
      <c r="AD1001" s="8"/>
      <c r="AE1001" s="8"/>
      <c r="AF1001" s="8"/>
      <c r="AG1001" s="8"/>
    </row>
    <row r="1002" spans="1:33" x14ac:dyDescent="0.25">
      <c r="AD1002" s="8"/>
      <c r="AE1002" s="8"/>
      <c r="AF1002" s="8"/>
      <c r="AG1002" s="8"/>
    </row>
    <row r="1003" spans="1:33" x14ac:dyDescent="0.25">
      <c r="AD1003" s="8"/>
      <c r="AE1003" s="8"/>
      <c r="AF1003" s="8"/>
      <c r="AG1003" s="8"/>
    </row>
    <row r="1004" spans="1:33" x14ac:dyDescent="0.25">
      <c r="AD1004" s="8"/>
      <c r="AE1004" s="8"/>
      <c r="AF1004" s="8"/>
      <c r="AG1004" s="8"/>
    </row>
    <row r="1005" spans="1:33" x14ac:dyDescent="0.25">
      <c r="AD1005" s="8"/>
      <c r="AE1005" s="8"/>
      <c r="AF1005" s="8"/>
      <c r="AG1005" s="8"/>
    </row>
    <row r="1006" spans="1:33" x14ac:dyDescent="0.25">
      <c r="AD1006" s="8"/>
      <c r="AE1006" s="8"/>
      <c r="AF1006" s="8"/>
      <c r="AG1006" s="8"/>
    </row>
    <row r="1007" spans="1:33" x14ac:dyDescent="0.25">
      <c r="AD1007" s="8"/>
      <c r="AE1007" s="8"/>
      <c r="AF1007" s="8"/>
      <c r="AG1007" s="8"/>
    </row>
    <row r="1008" spans="1:33" x14ac:dyDescent="0.25">
      <c r="AD1008" s="8"/>
      <c r="AE1008" s="8"/>
      <c r="AF1008" s="8"/>
      <c r="AG1008" s="8"/>
    </row>
    <row r="1009" spans="30:33" x14ac:dyDescent="0.25">
      <c r="AD1009" s="8"/>
      <c r="AE1009" s="8"/>
      <c r="AF1009" s="8"/>
      <c r="AG1009" s="8"/>
    </row>
    <row r="1010" spans="30:33" x14ac:dyDescent="0.25">
      <c r="AD1010" s="8"/>
      <c r="AE1010" s="8"/>
      <c r="AF1010" s="8"/>
      <c r="AG1010" s="8"/>
    </row>
    <row r="1011" spans="30:33" x14ac:dyDescent="0.25">
      <c r="AD1011" s="8"/>
      <c r="AE1011" s="8"/>
      <c r="AF1011" s="8"/>
      <c r="AG1011" s="8"/>
    </row>
    <row r="1012" spans="30:33" x14ac:dyDescent="0.25">
      <c r="AD1012" s="8"/>
      <c r="AE1012" s="8"/>
      <c r="AF1012" s="8"/>
      <c r="AG1012" s="8"/>
    </row>
    <row r="1013" spans="30:33" x14ac:dyDescent="0.25">
      <c r="AD1013" s="8"/>
      <c r="AE1013" s="8"/>
      <c r="AF1013" s="8"/>
      <c r="AG1013" s="8"/>
    </row>
    <row r="1014" spans="30:33" x14ac:dyDescent="0.25">
      <c r="AD1014" s="8"/>
      <c r="AE1014" s="8"/>
      <c r="AF1014" s="8"/>
      <c r="AG1014" s="8"/>
    </row>
    <row r="1015" spans="30:33" x14ac:dyDescent="0.25">
      <c r="AD1015" s="8"/>
      <c r="AE1015" s="8"/>
      <c r="AF1015" s="8"/>
      <c r="AG1015" s="8"/>
    </row>
    <row r="1016" spans="30:33" x14ac:dyDescent="0.25">
      <c r="AD1016" s="8"/>
      <c r="AE1016" s="8"/>
      <c r="AF1016" s="8"/>
      <c r="AG1016" s="8"/>
    </row>
    <row r="1017" spans="30:33" x14ac:dyDescent="0.25">
      <c r="AD1017" s="8"/>
      <c r="AE1017" s="8"/>
      <c r="AF1017" s="8"/>
      <c r="AG1017" s="8"/>
    </row>
    <row r="1018" spans="30:33" x14ac:dyDescent="0.25">
      <c r="AD1018" s="8"/>
      <c r="AE1018" s="8"/>
      <c r="AF1018" s="8"/>
      <c r="AG1018" s="8"/>
    </row>
    <row r="1019" spans="30:33" x14ac:dyDescent="0.25">
      <c r="AD1019" s="8"/>
      <c r="AE1019" s="8"/>
      <c r="AF1019" s="8"/>
      <c r="AG1019" s="8"/>
    </row>
    <row r="1020" spans="30:33" x14ac:dyDescent="0.25">
      <c r="AD1020" s="8"/>
      <c r="AE1020" s="8"/>
      <c r="AF1020" s="8"/>
      <c r="AG1020" s="8"/>
    </row>
    <row r="1021" spans="30:33" x14ac:dyDescent="0.25">
      <c r="AD1021" s="8"/>
      <c r="AE1021" s="8"/>
      <c r="AF1021" s="8"/>
      <c r="AG1021" s="8"/>
    </row>
    <row r="1022" spans="30:33" x14ac:dyDescent="0.25">
      <c r="AD1022" s="8"/>
      <c r="AE1022" s="8"/>
      <c r="AF1022" s="8"/>
      <c r="AG1022" s="8"/>
    </row>
    <row r="1023" spans="30:33" x14ac:dyDescent="0.25">
      <c r="AD1023" s="8"/>
      <c r="AE1023" s="8"/>
      <c r="AF1023" s="8"/>
      <c r="AG1023" s="8"/>
    </row>
    <row r="1024" spans="30:33" x14ac:dyDescent="0.25">
      <c r="AD1024" s="8"/>
      <c r="AE1024" s="8"/>
      <c r="AF1024" s="8"/>
      <c r="AG1024" s="8"/>
    </row>
    <row r="1025" spans="30:33" x14ac:dyDescent="0.25">
      <c r="AD1025" s="8"/>
      <c r="AE1025" s="8"/>
      <c r="AF1025" s="8"/>
      <c r="AG1025" s="8"/>
    </row>
    <row r="1026" spans="30:33" x14ac:dyDescent="0.25">
      <c r="AD1026" s="8"/>
      <c r="AE1026" s="8"/>
      <c r="AF1026" s="8"/>
      <c r="AG1026" s="8"/>
    </row>
    <row r="1027" spans="30:33" x14ac:dyDescent="0.25">
      <c r="AD1027" s="8"/>
      <c r="AE1027" s="8"/>
      <c r="AF1027" s="8"/>
      <c r="AG1027" s="8"/>
    </row>
    <row r="1028" spans="30:33" x14ac:dyDescent="0.25">
      <c r="AD1028" s="8"/>
      <c r="AE1028" s="8"/>
      <c r="AF1028" s="8"/>
      <c r="AG1028" s="8"/>
    </row>
    <row r="1029" spans="30:33" x14ac:dyDescent="0.25">
      <c r="AD1029" s="8"/>
      <c r="AE1029" s="8"/>
      <c r="AF1029" s="8"/>
      <c r="AG1029" s="8"/>
    </row>
    <row r="1030" spans="30:33" x14ac:dyDescent="0.25">
      <c r="AD1030" s="8"/>
      <c r="AE1030" s="8"/>
      <c r="AF1030" s="8"/>
      <c r="AG1030" s="8"/>
    </row>
    <row r="1031" spans="30:33" x14ac:dyDescent="0.25">
      <c r="AD1031" s="8"/>
      <c r="AE1031" s="8"/>
      <c r="AF1031" s="8"/>
      <c r="AG1031" s="8"/>
    </row>
    <row r="1032" spans="30:33" x14ac:dyDescent="0.25">
      <c r="AD1032" s="8"/>
      <c r="AE1032" s="8"/>
      <c r="AF1032" s="8"/>
      <c r="AG1032" s="8"/>
    </row>
    <row r="1033" spans="30:33" x14ac:dyDescent="0.25">
      <c r="AD1033" s="8"/>
      <c r="AE1033" s="8"/>
      <c r="AF1033" s="8"/>
      <c r="AG1033" s="8"/>
    </row>
    <row r="1034" spans="30:33" x14ac:dyDescent="0.25">
      <c r="AD1034" s="8"/>
      <c r="AE1034" s="8"/>
      <c r="AF1034" s="8"/>
      <c r="AG1034" s="8"/>
    </row>
    <row r="1035" spans="30:33" x14ac:dyDescent="0.25">
      <c r="AD1035" s="8"/>
      <c r="AE1035" s="8"/>
      <c r="AF1035" s="8"/>
      <c r="AG1035" s="8"/>
    </row>
    <row r="1036" spans="30:33" x14ac:dyDescent="0.25">
      <c r="AD1036" s="8"/>
      <c r="AE1036" s="8"/>
      <c r="AF1036" s="8"/>
      <c r="AG1036" s="8"/>
    </row>
    <row r="1037" spans="30:33" x14ac:dyDescent="0.25">
      <c r="AD1037" s="8"/>
      <c r="AE1037" s="8"/>
      <c r="AF1037" s="8"/>
      <c r="AG1037" s="8"/>
    </row>
    <row r="1038" spans="30:33" x14ac:dyDescent="0.25">
      <c r="AD1038" s="8"/>
      <c r="AE1038" s="8"/>
      <c r="AF1038" s="8"/>
      <c r="AG1038" s="8"/>
    </row>
    <row r="1039" spans="30:33" x14ac:dyDescent="0.25">
      <c r="AD1039" s="8"/>
      <c r="AE1039" s="8"/>
      <c r="AF1039" s="8"/>
      <c r="AG1039" s="8"/>
    </row>
    <row r="1040" spans="30:33" x14ac:dyDescent="0.25">
      <c r="AD1040" s="8"/>
      <c r="AE1040" s="8"/>
      <c r="AF1040" s="8"/>
      <c r="AG1040" s="8"/>
    </row>
    <row r="1041" spans="30:33" x14ac:dyDescent="0.25">
      <c r="AD1041" s="8"/>
      <c r="AE1041" s="8"/>
      <c r="AF1041" s="8"/>
      <c r="AG1041" s="8"/>
    </row>
    <row r="1042" spans="30:33" x14ac:dyDescent="0.25">
      <c r="AD1042" s="8"/>
      <c r="AE1042" s="8"/>
      <c r="AF1042" s="8"/>
      <c r="AG1042" s="8"/>
    </row>
    <row r="1043" spans="30:33" x14ac:dyDescent="0.25">
      <c r="AD1043" s="8"/>
      <c r="AE1043" s="8"/>
      <c r="AF1043" s="8"/>
      <c r="AG1043" s="8"/>
    </row>
    <row r="1044" spans="30:33" x14ac:dyDescent="0.25">
      <c r="AD1044" s="8"/>
      <c r="AE1044" s="8"/>
      <c r="AF1044" s="8"/>
      <c r="AG1044" s="8"/>
    </row>
    <row r="1045" spans="30:33" x14ac:dyDescent="0.25">
      <c r="AD1045" s="8"/>
      <c r="AE1045" s="8"/>
      <c r="AF1045" s="8"/>
      <c r="AG1045" s="8"/>
    </row>
    <row r="1046" spans="30:33" x14ac:dyDescent="0.25">
      <c r="AD1046" s="8"/>
      <c r="AE1046" s="8"/>
      <c r="AF1046" s="8"/>
      <c r="AG1046" s="8"/>
    </row>
    <row r="1047" spans="30:33" x14ac:dyDescent="0.25">
      <c r="AD1047" s="8"/>
      <c r="AE1047" s="8"/>
      <c r="AF1047" s="8"/>
      <c r="AG1047" s="8"/>
    </row>
    <row r="1048" spans="30:33" x14ac:dyDescent="0.25">
      <c r="AD1048" s="8"/>
      <c r="AE1048" s="8"/>
      <c r="AF1048" s="8"/>
      <c r="AG1048" s="8"/>
    </row>
    <row r="1049" spans="30:33" x14ac:dyDescent="0.25">
      <c r="AD1049" s="8"/>
      <c r="AE1049" s="8"/>
      <c r="AF1049" s="8"/>
      <c r="AG1049" s="8"/>
    </row>
    <row r="1050" spans="30:33" x14ac:dyDescent="0.25">
      <c r="AD1050" s="8"/>
      <c r="AE1050" s="8"/>
      <c r="AF1050" s="8"/>
      <c r="AG1050" s="8"/>
    </row>
    <row r="1051" spans="30:33" x14ac:dyDescent="0.25">
      <c r="AD1051" s="8"/>
      <c r="AE1051" s="8"/>
      <c r="AF1051" s="8"/>
      <c r="AG1051" s="8"/>
    </row>
    <row r="1052" spans="30:33" x14ac:dyDescent="0.25">
      <c r="AD1052" s="8"/>
      <c r="AE1052" s="8"/>
      <c r="AF1052" s="8"/>
      <c r="AG1052" s="8"/>
    </row>
    <row r="1053" spans="30:33" x14ac:dyDescent="0.25">
      <c r="AD1053" s="8"/>
      <c r="AE1053" s="8"/>
      <c r="AF1053" s="8"/>
      <c r="AG1053" s="8"/>
    </row>
    <row r="1054" spans="30:33" x14ac:dyDescent="0.25">
      <c r="AD1054" s="8"/>
      <c r="AE1054" s="8"/>
      <c r="AF1054" s="8"/>
      <c r="AG1054" s="8"/>
    </row>
    <row r="1055" spans="30:33" x14ac:dyDescent="0.25">
      <c r="AD1055" s="8"/>
      <c r="AE1055" s="8"/>
      <c r="AF1055" s="8"/>
      <c r="AG1055" s="8"/>
    </row>
    <row r="1056" spans="30:33" x14ac:dyDescent="0.25">
      <c r="AD1056" s="8"/>
      <c r="AE1056" s="8"/>
      <c r="AF1056" s="8"/>
      <c r="AG1056" s="8"/>
    </row>
    <row r="1057" spans="30:33" x14ac:dyDescent="0.25">
      <c r="AD1057" s="8"/>
      <c r="AE1057" s="8"/>
      <c r="AF1057" s="8"/>
      <c r="AG1057" s="8"/>
    </row>
    <row r="1058" spans="30:33" x14ac:dyDescent="0.25">
      <c r="AD1058" s="8"/>
      <c r="AE1058" s="8"/>
      <c r="AF1058" s="8"/>
      <c r="AG1058" s="8"/>
    </row>
    <row r="1059" spans="30:33" x14ac:dyDescent="0.25">
      <c r="AD1059" s="8"/>
      <c r="AE1059" s="8"/>
      <c r="AF1059" s="8"/>
      <c r="AG1059" s="8"/>
    </row>
    <row r="1060" spans="30:33" x14ac:dyDescent="0.25">
      <c r="AD1060" s="8"/>
      <c r="AE1060" s="8"/>
      <c r="AF1060" s="8"/>
      <c r="AG1060" s="8"/>
    </row>
    <row r="1061" spans="30:33" x14ac:dyDescent="0.25">
      <c r="AD1061" s="8"/>
      <c r="AE1061" s="8"/>
      <c r="AF1061" s="8"/>
      <c r="AG1061" s="8"/>
    </row>
    <row r="1062" spans="30:33" x14ac:dyDescent="0.25">
      <c r="AD1062" s="8"/>
      <c r="AE1062" s="8"/>
      <c r="AF1062" s="8"/>
      <c r="AG1062" s="8"/>
    </row>
    <row r="1063" spans="30:33" x14ac:dyDescent="0.25">
      <c r="AD1063" s="8"/>
      <c r="AE1063" s="8"/>
      <c r="AF1063" s="8"/>
      <c r="AG1063" s="8"/>
    </row>
    <row r="1064" spans="30:33" x14ac:dyDescent="0.25">
      <c r="AD1064" s="8"/>
      <c r="AE1064" s="8"/>
      <c r="AF1064" s="8"/>
      <c r="AG1064" s="8"/>
    </row>
    <row r="1065" spans="30:33" x14ac:dyDescent="0.25">
      <c r="AD1065" s="8"/>
      <c r="AE1065" s="8"/>
      <c r="AF1065" s="8"/>
      <c r="AG1065" s="8"/>
    </row>
    <row r="1066" spans="30:33" x14ac:dyDescent="0.25">
      <c r="AD1066" s="8"/>
      <c r="AE1066" s="8"/>
      <c r="AF1066" s="8"/>
      <c r="AG1066" s="8"/>
    </row>
    <row r="1067" spans="30:33" x14ac:dyDescent="0.25">
      <c r="AD1067" s="8"/>
      <c r="AE1067" s="8"/>
      <c r="AF1067" s="8"/>
      <c r="AG1067" s="8"/>
    </row>
    <row r="1068" spans="30:33" x14ac:dyDescent="0.25">
      <c r="AD1068" s="8"/>
      <c r="AE1068" s="8"/>
      <c r="AF1068" s="8"/>
      <c r="AG1068" s="8"/>
    </row>
    <row r="1069" spans="30:33" x14ac:dyDescent="0.25">
      <c r="AD1069" s="8"/>
      <c r="AE1069" s="8"/>
      <c r="AF1069" s="8"/>
      <c r="AG1069" s="8"/>
    </row>
    <row r="1070" spans="30:33" x14ac:dyDescent="0.25">
      <c r="AD1070" s="8"/>
      <c r="AE1070" s="8"/>
      <c r="AF1070" s="8"/>
      <c r="AG1070" s="8"/>
    </row>
    <row r="1071" spans="30:33" x14ac:dyDescent="0.25">
      <c r="AD1071" s="8"/>
      <c r="AE1071" s="8"/>
      <c r="AF1071" s="8"/>
      <c r="AG1071" s="8"/>
    </row>
    <row r="1072" spans="30:33" x14ac:dyDescent="0.25">
      <c r="AD1072" s="8"/>
      <c r="AE1072" s="8"/>
      <c r="AF1072" s="8"/>
      <c r="AG1072" s="8"/>
    </row>
    <row r="1073" spans="30:33" x14ac:dyDescent="0.25">
      <c r="AD1073" s="8"/>
      <c r="AE1073" s="8"/>
      <c r="AF1073" s="8"/>
      <c r="AG1073" s="8"/>
    </row>
    <row r="1074" spans="30:33" x14ac:dyDescent="0.25">
      <c r="AD1074" s="8"/>
      <c r="AE1074" s="8"/>
      <c r="AF1074" s="8"/>
      <c r="AG1074" s="8"/>
    </row>
    <row r="1075" spans="30:33" x14ac:dyDescent="0.25">
      <c r="AD1075" s="8"/>
      <c r="AE1075" s="8"/>
      <c r="AF1075" s="8"/>
      <c r="AG1075" s="8"/>
    </row>
    <row r="1076" spans="30:33" x14ac:dyDescent="0.25">
      <c r="AD1076" s="8"/>
      <c r="AE1076" s="8"/>
      <c r="AF1076" s="8"/>
      <c r="AG1076" s="8"/>
    </row>
    <row r="1077" spans="30:33" x14ac:dyDescent="0.25">
      <c r="AD1077" s="8"/>
      <c r="AE1077" s="8"/>
      <c r="AF1077" s="8"/>
      <c r="AG1077" s="8"/>
    </row>
    <row r="1078" spans="30:33" x14ac:dyDescent="0.25">
      <c r="AD1078" s="8"/>
      <c r="AE1078" s="8"/>
      <c r="AF1078" s="8"/>
      <c r="AG1078" s="8"/>
    </row>
    <row r="1079" spans="30:33" x14ac:dyDescent="0.25">
      <c r="AD1079" s="8"/>
      <c r="AE1079" s="8"/>
      <c r="AF1079" s="8"/>
      <c r="AG1079" s="8"/>
    </row>
    <row r="1080" spans="30:33" x14ac:dyDescent="0.25">
      <c r="AD1080" s="8"/>
      <c r="AE1080" s="8"/>
      <c r="AF1080" s="8"/>
      <c r="AG1080" s="8"/>
    </row>
    <row r="1081" spans="30:33" x14ac:dyDescent="0.25">
      <c r="AD1081" s="8"/>
      <c r="AE1081" s="8"/>
      <c r="AF1081" s="8"/>
      <c r="AG1081" s="8"/>
    </row>
    <row r="1082" spans="30:33" x14ac:dyDescent="0.25">
      <c r="AD1082" s="8"/>
      <c r="AE1082" s="8"/>
      <c r="AF1082" s="8"/>
      <c r="AG1082" s="8"/>
    </row>
    <row r="1083" spans="30:33" x14ac:dyDescent="0.25">
      <c r="AD1083" s="8"/>
      <c r="AE1083" s="8"/>
      <c r="AF1083" s="8"/>
      <c r="AG1083" s="8"/>
    </row>
    <row r="1084" spans="30:33" x14ac:dyDescent="0.25">
      <c r="AD1084" s="8"/>
      <c r="AE1084" s="8"/>
      <c r="AF1084" s="8"/>
      <c r="AG1084" s="8"/>
    </row>
    <row r="1085" spans="30:33" x14ac:dyDescent="0.25">
      <c r="AD1085" s="8"/>
      <c r="AE1085" s="8"/>
      <c r="AF1085" s="8"/>
      <c r="AG1085" s="8"/>
    </row>
    <row r="1086" spans="30:33" x14ac:dyDescent="0.25">
      <c r="AD1086" s="8"/>
      <c r="AE1086" s="8"/>
      <c r="AF1086" s="8"/>
      <c r="AG1086" s="8"/>
    </row>
    <row r="1087" spans="30:33" x14ac:dyDescent="0.25">
      <c r="AD1087" s="8"/>
      <c r="AE1087" s="8"/>
      <c r="AF1087" s="8"/>
      <c r="AG1087" s="8"/>
    </row>
    <row r="1088" spans="30:33" x14ac:dyDescent="0.25">
      <c r="AD1088" s="8"/>
      <c r="AE1088" s="8"/>
      <c r="AF1088" s="8"/>
      <c r="AG1088" s="8"/>
    </row>
    <row r="1089" spans="30:33" x14ac:dyDescent="0.25">
      <c r="AD1089" s="8"/>
      <c r="AE1089" s="8"/>
      <c r="AF1089" s="8"/>
      <c r="AG1089" s="8"/>
    </row>
    <row r="1090" spans="30:33" x14ac:dyDescent="0.25">
      <c r="AD1090" s="8"/>
      <c r="AE1090" s="8"/>
      <c r="AF1090" s="8"/>
      <c r="AG1090" s="8"/>
    </row>
    <row r="1091" spans="30:33" x14ac:dyDescent="0.25">
      <c r="AD1091" s="8"/>
      <c r="AE1091" s="8"/>
      <c r="AF1091" s="8"/>
      <c r="AG1091" s="8"/>
    </row>
    <row r="1092" spans="30:33" x14ac:dyDescent="0.25">
      <c r="AD1092" s="8"/>
      <c r="AE1092" s="8"/>
      <c r="AF1092" s="8"/>
      <c r="AG1092" s="8"/>
    </row>
    <row r="1093" spans="30:33" x14ac:dyDescent="0.25">
      <c r="AD1093" s="8"/>
      <c r="AE1093" s="8"/>
      <c r="AF1093" s="8"/>
      <c r="AG1093" s="8"/>
    </row>
    <row r="1094" spans="30:33" x14ac:dyDescent="0.25">
      <c r="AD1094" s="8"/>
      <c r="AE1094" s="8"/>
      <c r="AF1094" s="8"/>
      <c r="AG1094" s="8"/>
    </row>
    <row r="1095" spans="30:33" x14ac:dyDescent="0.25">
      <c r="AD1095" s="8"/>
      <c r="AE1095" s="8"/>
      <c r="AF1095" s="8"/>
      <c r="AG1095" s="8"/>
    </row>
    <row r="1096" spans="30:33" x14ac:dyDescent="0.25">
      <c r="AD1096" s="8"/>
      <c r="AE1096" s="8"/>
      <c r="AF1096" s="8"/>
      <c r="AG1096" s="8"/>
    </row>
    <row r="1097" spans="30:33" x14ac:dyDescent="0.25">
      <c r="AD1097" s="8"/>
      <c r="AE1097" s="8"/>
      <c r="AF1097" s="8"/>
      <c r="AG1097" s="8"/>
    </row>
    <row r="1098" spans="30:33" x14ac:dyDescent="0.25">
      <c r="AD1098" s="8"/>
      <c r="AE1098" s="8"/>
      <c r="AF1098" s="8"/>
      <c r="AG1098" s="8"/>
    </row>
    <row r="1099" spans="30:33" x14ac:dyDescent="0.25">
      <c r="AD1099" s="8"/>
      <c r="AE1099" s="8"/>
      <c r="AF1099" s="8"/>
      <c r="AG1099" s="8"/>
    </row>
    <row r="1100" spans="30:33" x14ac:dyDescent="0.25">
      <c r="AD1100" s="8"/>
      <c r="AE1100" s="8"/>
      <c r="AF1100" s="8"/>
      <c r="AG1100" s="8"/>
    </row>
    <row r="1101" spans="30:33" x14ac:dyDescent="0.25">
      <c r="AD1101" s="8"/>
      <c r="AE1101" s="8"/>
      <c r="AF1101" s="8"/>
      <c r="AG1101" s="8"/>
    </row>
    <row r="1102" spans="30:33" x14ac:dyDescent="0.25">
      <c r="AD1102" s="8"/>
      <c r="AE1102" s="8"/>
      <c r="AF1102" s="8"/>
      <c r="AG1102" s="8"/>
    </row>
    <row r="1103" spans="30:33" x14ac:dyDescent="0.25">
      <c r="AD1103" s="8"/>
      <c r="AE1103" s="8"/>
      <c r="AF1103" s="8"/>
      <c r="AG1103" s="8"/>
    </row>
    <row r="1104" spans="30:33" x14ac:dyDescent="0.25">
      <c r="AD1104" s="8"/>
      <c r="AE1104" s="8"/>
      <c r="AF1104" s="8"/>
      <c r="AG1104" s="8"/>
    </row>
    <row r="1105" spans="30:33" x14ac:dyDescent="0.25">
      <c r="AD1105" s="8"/>
      <c r="AE1105" s="8"/>
      <c r="AF1105" s="8"/>
      <c r="AG1105" s="8"/>
    </row>
    <row r="1106" spans="30:33" x14ac:dyDescent="0.25">
      <c r="AD1106" s="8"/>
      <c r="AE1106" s="8"/>
      <c r="AF1106" s="8"/>
      <c r="AG1106" s="8"/>
    </row>
    <row r="1107" spans="30:33" x14ac:dyDescent="0.25">
      <c r="AD1107" s="8"/>
      <c r="AE1107" s="8"/>
      <c r="AF1107" s="8"/>
      <c r="AG1107" s="8"/>
    </row>
    <row r="1108" spans="30:33" x14ac:dyDescent="0.25">
      <c r="AD1108" s="8"/>
      <c r="AE1108" s="8"/>
      <c r="AF1108" s="8"/>
      <c r="AG1108" s="8"/>
    </row>
    <row r="1109" spans="30:33" x14ac:dyDescent="0.25">
      <c r="AD1109" s="8"/>
      <c r="AE1109" s="8"/>
      <c r="AF1109" s="8"/>
      <c r="AG1109" s="8"/>
    </row>
    <row r="1110" spans="30:33" x14ac:dyDescent="0.25">
      <c r="AD1110" s="8"/>
      <c r="AE1110" s="8"/>
      <c r="AF1110" s="8"/>
      <c r="AG1110" s="8"/>
    </row>
    <row r="1111" spans="30:33" x14ac:dyDescent="0.25">
      <c r="AD1111" s="8"/>
      <c r="AE1111" s="8"/>
      <c r="AF1111" s="8"/>
      <c r="AG1111" s="8"/>
    </row>
    <row r="1112" spans="30:33" x14ac:dyDescent="0.25">
      <c r="AD1112" s="8"/>
      <c r="AE1112" s="8"/>
      <c r="AF1112" s="8"/>
      <c r="AG1112" s="8"/>
    </row>
    <row r="1113" spans="30:33" x14ac:dyDescent="0.25">
      <c r="AD1113" s="8"/>
      <c r="AE1113" s="8"/>
      <c r="AF1113" s="8"/>
      <c r="AG1113" s="8"/>
    </row>
    <row r="1114" spans="30:33" x14ac:dyDescent="0.25">
      <c r="AD1114" s="8"/>
      <c r="AE1114" s="8"/>
      <c r="AF1114" s="8"/>
      <c r="AG1114" s="8"/>
    </row>
    <row r="1115" spans="30:33" x14ac:dyDescent="0.25">
      <c r="AD1115" s="8"/>
      <c r="AE1115" s="8"/>
      <c r="AF1115" s="8"/>
      <c r="AG1115" s="8"/>
    </row>
    <row r="1116" spans="30:33" x14ac:dyDescent="0.25">
      <c r="AD1116" s="8"/>
      <c r="AE1116" s="8"/>
      <c r="AF1116" s="8"/>
      <c r="AG1116" s="8"/>
    </row>
    <row r="1117" spans="30:33" x14ac:dyDescent="0.25">
      <c r="AD1117" s="8"/>
      <c r="AE1117" s="8"/>
      <c r="AF1117" s="8"/>
      <c r="AG1117" s="8"/>
    </row>
    <row r="1118" spans="30:33" x14ac:dyDescent="0.25">
      <c r="AD1118" s="8"/>
      <c r="AE1118" s="8"/>
      <c r="AF1118" s="8"/>
      <c r="AG1118" s="8"/>
    </row>
    <row r="1119" spans="30:33" x14ac:dyDescent="0.25">
      <c r="AD1119" s="8"/>
      <c r="AE1119" s="8"/>
      <c r="AF1119" s="8"/>
      <c r="AG1119" s="8"/>
    </row>
    <row r="1120" spans="30:33" x14ac:dyDescent="0.25">
      <c r="AD1120" s="8"/>
      <c r="AE1120" s="8"/>
      <c r="AF1120" s="8"/>
      <c r="AG1120" s="8"/>
    </row>
    <row r="1121" spans="30:33" x14ac:dyDescent="0.25">
      <c r="AD1121" s="8"/>
      <c r="AE1121" s="8"/>
      <c r="AF1121" s="8"/>
      <c r="AG1121" s="8"/>
    </row>
    <row r="1122" spans="30:33" x14ac:dyDescent="0.25">
      <c r="AD1122" s="8"/>
      <c r="AE1122" s="8"/>
      <c r="AF1122" s="8"/>
      <c r="AG1122" s="8"/>
    </row>
    <row r="1123" spans="30:33" x14ac:dyDescent="0.25">
      <c r="AD1123" s="8"/>
      <c r="AE1123" s="8"/>
      <c r="AF1123" s="8"/>
      <c r="AG1123" s="8"/>
    </row>
    <row r="1124" spans="30:33" x14ac:dyDescent="0.25">
      <c r="AD1124" s="8"/>
      <c r="AE1124" s="8"/>
      <c r="AF1124" s="8"/>
      <c r="AG1124" s="8"/>
    </row>
    <row r="1125" spans="30:33" x14ac:dyDescent="0.25">
      <c r="AD1125" s="8"/>
      <c r="AE1125" s="8"/>
      <c r="AF1125" s="8"/>
      <c r="AG1125" s="8"/>
    </row>
    <row r="1126" spans="30:33" x14ac:dyDescent="0.25">
      <c r="AD1126" s="8"/>
      <c r="AE1126" s="8"/>
      <c r="AF1126" s="8"/>
      <c r="AG1126" s="8"/>
    </row>
    <row r="1127" spans="30:33" x14ac:dyDescent="0.25">
      <c r="AD1127" s="8"/>
      <c r="AE1127" s="8"/>
      <c r="AF1127" s="8"/>
      <c r="AG1127" s="8"/>
    </row>
    <row r="1128" spans="30:33" x14ac:dyDescent="0.25">
      <c r="AD1128" s="8"/>
      <c r="AE1128" s="8"/>
      <c r="AF1128" s="8"/>
      <c r="AG1128" s="8"/>
    </row>
    <row r="1129" spans="30:33" x14ac:dyDescent="0.25">
      <c r="AD1129" s="8"/>
      <c r="AE1129" s="8"/>
      <c r="AF1129" s="8"/>
      <c r="AG1129" s="8"/>
    </row>
    <row r="1130" spans="30:33" x14ac:dyDescent="0.25">
      <c r="AD1130" s="8"/>
      <c r="AE1130" s="8"/>
      <c r="AF1130" s="8"/>
      <c r="AG1130" s="8"/>
    </row>
    <row r="1131" spans="30:33" x14ac:dyDescent="0.25">
      <c r="AD1131" s="8"/>
      <c r="AE1131" s="8"/>
      <c r="AF1131" s="8"/>
      <c r="AG1131" s="8"/>
    </row>
    <row r="1132" spans="30:33" x14ac:dyDescent="0.25">
      <c r="AD1132" s="8"/>
      <c r="AE1132" s="8"/>
      <c r="AF1132" s="8"/>
      <c r="AG1132" s="8"/>
    </row>
    <row r="1133" spans="30:33" x14ac:dyDescent="0.25">
      <c r="AD1133" s="8"/>
      <c r="AE1133" s="8"/>
      <c r="AF1133" s="8"/>
      <c r="AG1133" s="8"/>
    </row>
    <row r="1134" spans="30:33" x14ac:dyDescent="0.25">
      <c r="AD1134" s="8"/>
      <c r="AE1134" s="8"/>
      <c r="AF1134" s="8"/>
      <c r="AG1134" s="8"/>
    </row>
    <row r="1135" spans="30:33" x14ac:dyDescent="0.25">
      <c r="AD1135" s="8"/>
      <c r="AE1135" s="8"/>
      <c r="AF1135" s="8"/>
      <c r="AG1135" s="8"/>
    </row>
    <row r="1136" spans="30:33" x14ac:dyDescent="0.25">
      <c r="AD1136" s="8"/>
      <c r="AE1136" s="8"/>
      <c r="AF1136" s="8"/>
      <c r="AG1136" s="8"/>
    </row>
    <row r="1137" spans="30:33" x14ac:dyDescent="0.25">
      <c r="AD1137" s="8"/>
      <c r="AE1137" s="8"/>
      <c r="AF1137" s="8"/>
      <c r="AG1137" s="8"/>
    </row>
    <row r="1138" spans="30:33" x14ac:dyDescent="0.25">
      <c r="AD1138" s="8"/>
      <c r="AE1138" s="8"/>
      <c r="AF1138" s="8"/>
      <c r="AG1138" s="8"/>
    </row>
    <row r="1139" spans="30:33" x14ac:dyDescent="0.25">
      <c r="AD1139" s="8"/>
      <c r="AE1139" s="8"/>
      <c r="AF1139" s="8"/>
      <c r="AG1139" s="8"/>
    </row>
    <row r="1140" spans="30:33" x14ac:dyDescent="0.25">
      <c r="AD1140" s="8"/>
      <c r="AE1140" s="8"/>
      <c r="AF1140" s="8"/>
      <c r="AG1140" s="8"/>
    </row>
    <row r="1141" spans="30:33" x14ac:dyDescent="0.25">
      <c r="AD1141" s="8"/>
      <c r="AE1141" s="8"/>
      <c r="AF1141" s="8"/>
      <c r="AG1141" s="8"/>
    </row>
    <row r="1142" spans="30:33" x14ac:dyDescent="0.25">
      <c r="AD1142" s="8"/>
      <c r="AE1142" s="8"/>
      <c r="AF1142" s="8"/>
      <c r="AG1142" s="8"/>
    </row>
    <row r="1143" spans="30:33" x14ac:dyDescent="0.25">
      <c r="AD1143" s="8"/>
      <c r="AE1143" s="8"/>
      <c r="AF1143" s="8"/>
      <c r="AG1143" s="8"/>
    </row>
    <row r="1144" spans="30:33" x14ac:dyDescent="0.25">
      <c r="AD1144" s="8"/>
      <c r="AE1144" s="8"/>
      <c r="AF1144" s="8"/>
      <c r="AG1144" s="8"/>
    </row>
    <row r="1145" spans="30:33" x14ac:dyDescent="0.25">
      <c r="AD1145" s="8"/>
      <c r="AE1145" s="8"/>
      <c r="AF1145" s="8"/>
      <c r="AG1145" s="8"/>
    </row>
    <row r="1146" spans="30:33" x14ac:dyDescent="0.25">
      <c r="AD1146" s="8"/>
      <c r="AE1146" s="8"/>
      <c r="AF1146" s="8"/>
      <c r="AG1146" s="8"/>
    </row>
    <row r="1147" spans="30:33" x14ac:dyDescent="0.25">
      <c r="AD1147" s="8"/>
      <c r="AE1147" s="8"/>
      <c r="AF1147" s="8"/>
      <c r="AG1147" s="8"/>
    </row>
    <row r="1148" spans="30:33" x14ac:dyDescent="0.25">
      <c r="AD1148" s="8"/>
      <c r="AE1148" s="8"/>
      <c r="AF1148" s="8"/>
      <c r="AG1148" s="8"/>
    </row>
    <row r="1149" spans="30:33" x14ac:dyDescent="0.25">
      <c r="AD1149" s="8"/>
      <c r="AE1149" s="8"/>
      <c r="AF1149" s="8"/>
      <c r="AG1149" s="8"/>
    </row>
    <row r="1150" spans="30:33" x14ac:dyDescent="0.25">
      <c r="AD1150" s="8"/>
      <c r="AE1150" s="8"/>
      <c r="AF1150" s="8"/>
      <c r="AG1150" s="8"/>
    </row>
    <row r="1151" spans="30:33" x14ac:dyDescent="0.25">
      <c r="AD1151" s="8"/>
      <c r="AE1151" s="8"/>
      <c r="AF1151" s="8"/>
      <c r="AG1151" s="8"/>
    </row>
    <row r="1152" spans="30:33" x14ac:dyDescent="0.25">
      <c r="AD1152" s="8"/>
      <c r="AE1152" s="8"/>
      <c r="AF1152" s="8"/>
      <c r="AG1152" s="8"/>
    </row>
    <row r="1153" spans="30:33" x14ac:dyDescent="0.25">
      <c r="AD1153" s="8"/>
      <c r="AE1153" s="8"/>
      <c r="AF1153" s="8"/>
      <c r="AG1153" s="8"/>
    </row>
    <row r="1154" spans="30:33" x14ac:dyDescent="0.25">
      <c r="AD1154" s="8"/>
      <c r="AE1154" s="8"/>
      <c r="AF1154" s="8"/>
      <c r="AG1154" s="8"/>
    </row>
    <row r="1155" spans="30:33" x14ac:dyDescent="0.25">
      <c r="AD1155" s="8"/>
      <c r="AE1155" s="8"/>
      <c r="AF1155" s="8"/>
      <c r="AG1155" s="8"/>
    </row>
    <row r="1156" spans="30:33" x14ac:dyDescent="0.25">
      <c r="AD1156" s="8"/>
      <c r="AE1156" s="8"/>
      <c r="AF1156" s="8"/>
      <c r="AG1156" s="8"/>
    </row>
    <row r="1157" spans="30:33" x14ac:dyDescent="0.25">
      <c r="AD1157" s="8"/>
      <c r="AE1157" s="8"/>
      <c r="AF1157" s="8"/>
      <c r="AG1157" s="8"/>
    </row>
    <row r="1158" spans="30:33" x14ac:dyDescent="0.25">
      <c r="AD1158" s="8"/>
      <c r="AE1158" s="8"/>
      <c r="AF1158" s="8"/>
      <c r="AG1158" s="8"/>
    </row>
    <row r="1159" spans="30:33" x14ac:dyDescent="0.25">
      <c r="AD1159" s="8"/>
      <c r="AE1159" s="8"/>
      <c r="AF1159" s="8"/>
      <c r="AG1159" s="8"/>
    </row>
    <row r="1160" spans="30:33" x14ac:dyDescent="0.25">
      <c r="AD1160" s="8"/>
      <c r="AE1160" s="8"/>
      <c r="AF1160" s="8"/>
      <c r="AG1160" s="8"/>
    </row>
    <row r="1161" spans="30:33" x14ac:dyDescent="0.25">
      <c r="AD1161" s="8"/>
      <c r="AE1161" s="8"/>
      <c r="AF1161" s="8"/>
      <c r="AG1161" s="8"/>
    </row>
    <row r="1162" spans="30:33" x14ac:dyDescent="0.25">
      <c r="AD1162" s="8"/>
      <c r="AE1162" s="8"/>
      <c r="AF1162" s="8"/>
      <c r="AG1162" s="8"/>
    </row>
    <row r="1163" spans="30:33" x14ac:dyDescent="0.25">
      <c r="AD1163" s="8"/>
      <c r="AE1163" s="8"/>
      <c r="AF1163" s="8"/>
      <c r="AG1163" s="8"/>
    </row>
    <row r="1164" spans="30:33" x14ac:dyDescent="0.25">
      <c r="AD1164" s="8"/>
      <c r="AE1164" s="8"/>
      <c r="AF1164" s="8"/>
      <c r="AG1164" s="8"/>
    </row>
    <row r="1165" spans="30:33" x14ac:dyDescent="0.25">
      <c r="AD1165" s="8"/>
      <c r="AE1165" s="8"/>
      <c r="AF1165" s="8"/>
      <c r="AG1165" s="8"/>
    </row>
    <row r="1166" spans="30:33" x14ac:dyDescent="0.25">
      <c r="AD1166" s="8"/>
      <c r="AE1166" s="8"/>
      <c r="AF1166" s="8"/>
      <c r="AG1166" s="8"/>
    </row>
    <row r="1167" spans="30:33" x14ac:dyDescent="0.25">
      <c r="AD1167" s="8"/>
      <c r="AE1167" s="8"/>
      <c r="AF1167" s="8"/>
      <c r="AG1167" s="8"/>
    </row>
    <row r="1168" spans="30:33" x14ac:dyDescent="0.25">
      <c r="AD1168" s="8"/>
      <c r="AE1168" s="8"/>
      <c r="AF1168" s="8"/>
      <c r="AG1168" s="8"/>
    </row>
    <row r="1169" spans="30:33" x14ac:dyDescent="0.25">
      <c r="AD1169" s="8"/>
      <c r="AE1169" s="8"/>
      <c r="AF1169" s="8"/>
      <c r="AG1169" s="8"/>
    </row>
    <row r="1170" spans="30:33" x14ac:dyDescent="0.25">
      <c r="AD1170" s="8"/>
      <c r="AE1170" s="8"/>
      <c r="AF1170" s="8"/>
      <c r="AG1170" s="8"/>
    </row>
    <row r="1171" spans="30:33" x14ac:dyDescent="0.25">
      <c r="AD1171" s="8"/>
      <c r="AE1171" s="8"/>
      <c r="AF1171" s="8"/>
      <c r="AG1171" s="8"/>
    </row>
    <row r="1172" spans="30:33" x14ac:dyDescent="0.25">
      <c r="AD1172" s="8"/>
      <c r="AE1172" s="8"/>
      <c r="AF1172" s="8"/>
      <c r="AG1172" s="8"/>
    </row>
    <row r="1173" spans="30:33" x14ac:dyDescent="0.25">
      <c r="AD1173" s="8"/>
      <c r="AE1173" s="8"/>
      <c r="AF1173" s="8"/>
      <c r="AG1173" s="8"/>
    </row>
    <row r="1174" spans="30:33" x14ac:dyDescent="0.25">
      <c r="AD1174" s="8"/>
      <c r="AE1174" s="8"/>
      <c r="AF1174" s="8"/>
      <c r="AG1174" s="8"/>
    </row>
    <row r="1175" spans="30:33" x14ac:dyDescent="0.25">
      <c r="AD1175" s="8"/>
      <c r="AE1175" s="8"/>
      <c r="AF1175" s="8"/>
      <c r="AG1175" s="8"/>
    </row>
    <row r="1176" spans="30:33" x14ac:dyDescent="0.25">
      <c r="AD1176" s="8"/>
      <c r="AE1176" s="8"/>
      <c r="AF1176" s="8"/>
      <c r="AG1176" s="8"/>
    </row>
    <row r="1177" spans="30:33" x14ac:dyDescent="0.25">
      <c r="AD1177" s="8"/>
      <c r="AE1177" s="8"/>
      <c r="AF1177" s="8"/>
      <c r="AG1177" s="8"/>
    </row>
    <row r="1178" spans="30:33" x14ac:dyDescent="0.25">
      <c r="AD1178" s="8"/>
      <c r="AE1178" s="8"/>
      <c r="AF1178" s="8"/>
      <c r="AG1178" s="8"/>
    </row>
    <row r="1179" spans="30:33" x14ac:dyDescent="0.25">
      <c r="AD1179" s="8"/>
      <c r="AE1179" s="8"/>
      <c r="AF1179" s="8"/>
      <c r="AG1179" s="8"/>
    </row>
    <row r="1180" spans="30:33" x14ac:dyDescent="0.25">
      <c r="AD1180" s="8"/>
      <c r="AE1180" s="8"/>
      <c r="AF1180" s="8"/>
      <c r="AG1180" s="8"/>
    </row>
    <row r="1181" spans="30:33" x14ac:dyDescent="0.25">
      <c r="AD1181" s="8"/>
      <c r="AE1181" s="8"/>
      <c r="AF1181" s="8"/>
      <c r="AG1181" s="8"/>
    </row>
    <row r="1182" spans="30:33" x14ac:dyDescent="0.25">
      <c r="AD1182" s="8"/>
      <c r="AE1182" s="8"/>
      <c r="AF1182" s="8"/>
      <c r="AG1182" s="8"/>
    </row>
    <row r="1183" spans="30:33" x14ac:dyDescent="0.25">
      <c r="AD1183" s="8"/>
      <c r="AE1183" s="8"/>
      <c r="AF1183" s="8"/>
      <c r="AG1183" s="8"/>
    </row>
    <row r="1184" spans="30:33" x14ac:dyDescent="0.25">
      <c r="AD1184" s="8"/>
      <c r="AE1184" s="8"/>
      <c r="AF1184" s="8"/>
      <c r="AG1184" s="8"/>
    </row>
    <row r="1185" spans="30:33" x14ac:dyDescent="0.25">
      <c r="AD1185" s="8"/>
      <c r="AE1185" s="8"/>
      <c r="AF1185" s="8"/>
      <c r="AG1185" s="8"/>
    </row>
    <row r="1186" spans="30:33" x14ac:dyDescent="0.25">
      <c r="AD1186" s="8"/>
      <c r="AE1186" s="8"/>
      <c r="AF1186" s="8"/>
      <c r="AG1186" s="8"/>
    </row>
    <row r="1187" spans="30:33" x14ac:dyDescent="0.25">
      <c r="AD1187" s="8"/>
      <c r="AE1187" s="8"/>
      <c r="AF1187" s="8"/>
      <c r="AG1187" s="8"/>
    </row>
    <row r="1188" spans="30:33" x14ac:dyDescent="0.25">
      <c r="AD1188" s="8"/>
      <c r="AE1188" s="8"/>
      <c r="AF1188" s="8"/>
      <c r="AG1188" s="8"/>
    </row>
    <row r="1189" spans="30:33" x14ac:dyDescent="0.25">
      <c r="AD1189" s="8"/>
      <c r="AE1189" s="8"/>
      <c r="AF1189" s="8"/>
      <c r="AG1189" s="8"/>
    </row>
    <row r="1190" spans="30:33" x14ac:dyDescent="0.25">
      <c r="AD1190" s="8"/>
      <c r="AE1190" s="8"/>
      <c r="AF1190" s="8"/>
      <c r="AG1190" s="8"/>
    </row>
    <row r="1191" spans="30:33" x14ac:dyDescent="0.25">
      <c r="AD1191" s="8"/>
      <c r="AE1191" s="8"/>
      <c r="AF1191" s="8"/>
      <c r="AG1191" s="8"/>
    </row>
    <row r="1192" spans="30:33" x14ac:dyDescent="0.25">
      <c r="AD1192" s="8"/>
      <c r="AE1192" s="8"/>
      <c r="AF1192" s="8"/>
      <c r="AG1192" s="8"/>
    </row>
    <row r="1193" spans="30:33" x14ac:dyDescent="0.25">
      <c r="AD1193" s="8"/>
      <c r="AE1193" s="8"/>
      <c r="AF1193" s="8"/>
      <c r="AG1193" s="8"/>
    </row>
    <row r="1194" spans="30:33" x14ac:dyDescent="0.25">
      <c r="AD1194" s="8"/>
      <c r="AE1194" s="8"/>
      <c r="AF1194" s="8"/>
      <c r="AG1194" s="8"/>
    </row>
    <row r="1195" spans="30:33" x14ac:dyDescent="0.25">
      <c r="AD1195" s="8"/>
      <c r="AE1195" s="8"/>
      <c r="AF1195" s="8"/>
      <c r="AG1195" s="8"/>
    </row>
    <row r="1196" spans="30:33" x14ac:dyDescent="0.25">
      <c r="AD1196" s="8"/>
      <c r="AE1196" s="8"/>
      <c r="AF1196" s="8"/>
      <c r="AG1196" s="8"/>
    </row>
    <row r="1197" spans="30:33" x14ac:dyDescent="0.25">
      <c r="AD1197" s="8"/>
      <c r="AE1197" s="8"/>
      <c r="AF1197" s="8"/>
      <c r="AG1197" s="8"/>
    </row>
    <row r="1198" spans="30:33" x14ac:dyDescent="0.25">
      <c r="AD1198" s="8"/>
      <c r="AE1198" s="8"/>
      <c r="AF1198" s="8"/>
      <c r="AG1198" s="8"/>
    </row>
    <row r="1199" spans="30:33" x14ac:dyDescent="0.25">
      <c r="AD1199" s="8"/>
      <c r="AE1199" s="8"/>
      <c r="AF1199" s="8"/>
      <c r="AG1199" s="8"/>
    </row>
    <row r="1200" spans="30:33" x14ac:dyDescent="0.25">
      <c r="AD1200" s="8"/>
      <c r="AE1200" s="8"/>
      <c r="AF1200" s="8"/>
      <c r="AG1200" s="8"/>
    </row>
    <row r="1201" spans="30:33" x14ac:dyDescent="0.25">
      <c r="AD1201" s="8"/>
      <c r="AE1201" s="8"/>
      <c r="AF1201" s="8"/>
      <c r="AG1201" s="8"/>
    </row>
    <row r="1202" spans="30:33" x14ac:dyDescent="0.25">
      <c r="AD1202" s="8"/>
      <c r="AE1202" s="8"/>
      <c r="AF1202" s="8"/>
      <c r="AG1202" s="8"/>
    </row>
    <row r="1203" spans="30:33" x14ac:dyDescent="0.25">
      <c r="AD1203" s="8"/>
      <c r="AE1203" s="8"/>
      <c r="AF1203" s="8"/>
      <c r="AG1203" s="8"/>
    </row>
    <row r="1204" spans="30:33" x14ac:dyDescent="0.25">
      <c r="AD1204" s="8"/>
      <c r="AE1204" s="8"/>
      <c r="AF1204" s="8"/>
      <c r="AG1204" s="8"/>
    </row>
    <row r="1205" spans="30:33" x14ac:dyDescent="0.25">
      <c r="AD1205" s="8"/>
      <c r="AE1205" s="8"/>
      <c r="AF1205" s="8"/>
      <c r="AG1205" s="8"/>
    </row>
    <row r="1206" spans="30:33" x14ac:dyDescent="0.25">
      <c r="AD1206" s="8"/>
      <c r="AE1206" s="8"/>
      <c r="AF1206" s="8"/>
      <c r="AG1206" s="8"/>
    </row>
    <row r="1207" spans="30:33" x14ac:dyDescent="0.25">
      <c r="AD1207" s="8"/>
      <c r="AE1207" s="8"/>
      <c r="AF1207" s="8"/>
      <c r="AG1207" s="8"/>
    </row>
    <row r="1208" spans="30:33" x14ac:dyDescent="0.25">
      <c r="AD1208" s="8"/>
      <c r="AE1208" s="8"/>
      <c r="AF1208" s="8"/>
      <c r="AG1208" s="8"/>
    </row>
    <row r="1209" spans="30:33" x14ac:dyDescent="0.25">
      <c r="AD1209" s="8"/>
      <c r="AE1209" s="8"/>
      <c r="AF1209" s="8"/>
      <c r="AG1209" s="8"/>
    </row>
    <row r="1210" spans="30:33" x14ac:dyDescent="0.25">
      <c r="AD1210" s="8"/>
      <c r="AE1210" s="8"/>
      <c r="AF1210" s="8"/>
      <c r="AG1210" s="8"/>
    </row>
    <row r="1211" spans="30:33" x14ac:dyDescent="0.25">
      <c r="AD1211" s="8"/>
      <c r="AE1211" s="8"/>
      <c r="AF1211" s="8"/>
      <c r="AG1211" s="8"/>
    </row>
    <row r="1212" spans="30:33" x14ac:dyDescent="0.25">
      <c r="AD1212" s="8"/>
      <c r="AE1212" s="8"/>
      <c r="AF1212" s="8"/>
      <c r="AG1212" s="8"/>
    </row>
    <row r="1213" spans="30:33" x14ac:dyDescent="0.25">
      <c r="AD1213" s="8"/>
      <c r="AE1213" s="8"/>
      <c r="AF1213" s="8"/>
      <c r="AG1213" s="8"/>
    </row>
    <row r="1214" spans="30:33" x14ac:dyDescent="0.25">
      <c r="AD1214" s="8"/>
      <c r="AE1214" s="8"/>
      <c r="AF1214" s="8"/>
      <c r="AG1214" s="8"/>
    </row>
    <row r="1215" spans="30:33" x14ac:dyDescent="0.25">
      <c r="AD1215" s="8"/>
      <c r="AE1215" s="8"/>
      <c r="AF1215" s="8"/>
      <c r="AG1215" s="8"/>
    </row>
    <row r="1216" spans="30:33" x14ac:dyDescent="0.25">
      <c r="AD1216" s="8"/>
      <c r="AE1216" s="8"/>
      <c r="AF1216" s="8"/>
      <c r="AG1216" s="8"/>
    </row>
    <row r="1217" spans="30:33" x14ac:dyDescent="0.25">
      <c r="AD1217" s="8"/>
      <c r="AE1217" s="8"/>
      <c r="AF1217" s="8"/>
      <c r="AG1217" s="8"/>
    </row>
    <row r="1218" spans="30:33" x14ac:dyDescent="0.25">
      <c r="AD1218" s="8"/>
      <c r="AE1218" s="8"/>
      <c r="AF1218" s="8"/>
      <c r="AG1218" s="8"/>
    </row>
    <row r="1219" spans="30:33" x14ac:dyDescent="0.25">
      <c r="AD1219" s="8"/>
      <c r="AE1219" s="8"/>
      <c r="AF1219" s="8"/>
      <c r="AG1219" s="8"/>
    </row>
    <row r="1220" spans="30:33" x14ac:dyDescent="0.25">
      <c r="AD1220" s="8"/>
      <c r="AE1220" s="8"/>
      <c r="AF1220" s="8"/>
      <c r="AG1220" s="8"/>
    </row>
    <row r="1221" spans="30:33" x14ac:dyDescent="0.25">
      <c r="AD1221" s="8"/>
      <c r="AE1221" s="8"/>
      <c r="AF1221" s="8"/>
      <c r="AG1221" s="8"/>
    </row>
    <row r="1222" spans="30:33" x14ac:dyDescent="0.25">
      <c r="AD1222" s="8"/>
      <c r="AE1222" s="8"/>
      <c r="AF1222" s="8"/>
      <c r="AG1222" s="8"/>
    </row>
    <row r="1223" spans="30:33" x14ac:dyDescent="0.25">
      <c r="AD1223" s="8"/>
      <c r="AE1223" s="8"/>
      <c r="AF1223" s="8"/>
      <c r="AG1223" s="8"/>
    </row>
    <row r="1224" spans="30:33" x14ac:dyDescent="0.25">
      <c r="AD1224" s="8"/>
      <c r="AE1224" s="8"/>
      <c r="AF1224" s="8"/>
      <c r="AG1224" s="8"/>
    </row>
    <row r="1225" spans="30:33" x14ac:dyDescent="0.25">
      <c r="AD1225" s="8"/>
      <c r="AE1225" s="8"/>
      <c r="AF1225" s="8"/>
      <c r="AG1225" s="8"/>
    </row>
    <row r="1226" spans="30:33" x14ac:dyDescent="0.25">
      <c r="AD1226" s="8"/>
      <c r="AE1226" s="8"/>
      <c r="AF1226" s="8"/>
      <c r="AG1226" s="8"/>
    </row>
    <row r="1227" spans="30:33" x14ac:dyDescent="0.25">
      <c r="AD1227" s="8"/>
      <c r="AE1227" s="8"/>
      <c r="AF1227" s="8"/>
      <c r="AG1227" s="8"/>
    </row>
    <row r="1228" spans="30:33" x14ac:dyDescent="0.25">
      <c r="AD1228" s="8"/>
      <c r="AE1228" s="8"/>
      <c r="AF1228" s="8"/>
      <c r="AG1228" s="8"/>
    </row>
    <row r="1229" spans="30:33" x14ac:dyDescent="0.25">
      <c r="AD1229" s="8"/>
      <c r="AE1229" s="8"/>
      <c r="AF1229" s="8"/>
      <c r="AG1229" s="8"/>
    </row>
    <row r="1230" spans="30:33" x14ac:dyDescent="0.25">
      <c r="AD1230" s="8"/>
      <c r="AE1230" s="8"/>
      <c r="AF1230" s="8"/>
      <c r="AG1230" s="8"/>
    </row>
    <row r="1231" spans="30:33" x14ac:dyDescent="0.25">
      <c r="AD1231" s="8"/>
      <c r="AE1231" s="8"/>
      <c r="AF1231" s="8"/>
      <c r="AG1231" s="8"/>
    </row>
    <row r="1232" spans="30:33" x14ac:dyDescent="0.25">
      <c r="AD1232" s="8"/>
      <c r="AE1232" s="8"/>
      <c r="AF1232" s="8"/>
      <c r="AG1232" s="8"/>
    </row>
    <row r="1233" spans="30:33" x14ac:dyDescent="0.25">
      <c r="AD1233" s="8"/>
      <c r="AE1233" s="8"/>
      <c r="AF1233" s="8"/>
      <c r="AG1233" s="8"/>
    </row>
    <row r="1234" spans="30:33" x14ac:dyDescent="0.25">
      <c r="AD1234" s="8"/>
      <c r="AE1234" s="8"/>
      <c r="AF1234" s="8"/>
      <c r="AG1234" s="8"/>
    </row>
    <row r="1235" spans="30:33" x14ac:dyDescent="0.25">
      <c r="AD1235" s="8"/>
      <c r="AE1235" s="8"/>
      <c r="AF1235" s="8"/>
      <c r="AG1235" s="8"/>
    </row>
    <row r="1236" spans="30:33" x14ac:dyDescent="0.25">
      <c r="AD1236" s="8"/>
      <c r="AE1236" s="8"/>
      <c r="AF1236" s="8"/>
      <c r="AG1236" s="8"/>
    </row>
    <row r="1237" spans="30:33" x14ac:dyDescent="0.25">
      <c r="AD1237" s="8"/>
      <c r="AE1237" s="8"/>
      <c r="AF1237" s="8"/>
      <c r="AG1237" s="8"/>
    </row>
    <row r="1238" spans="30:33" x14ac:dyDescent="0.25">
      <c r="AD1238" s="8"/>
      <c r="AE1238" s="8"/>
      <c r="AF1238" s="8"/>
      <c r="AG1238" s="8"/>
    </row>
    <row r="1239" spans="30:33" x14ac:dyDescent="0.25">
      <c r="AD1239" s="8"/>
      <c r="AE1239" s="8"/>
      <c r="AF1239" s="8"/>
      <c r="AG1239" s="8"/>
    </row>
    <row r="1240" spans="30:33" x14ac:dyDescent="0.25">
      <c r="AD1240" s="8"/>
      <c r="AE1240" s="8"/>
      <c r="AF1240" s="8"/>
      <c r="AG1240" s="8"/>
    </row>
    <row r="1241" spans="30:33" x14ac:dyDescent="0.25">
      <c r="AD1241" s="8"/>
      <c r="AE1241" s="8"/>
      <c r="AF1241" s="8"/>
      <c r="AG1241" s="8"/>
    </row>
    <row r="1242" spans="30:33" x14ac:dyDescent="0.25">
      <c r="AD1242" s="8"/>
      <c r="AE1242" s="8"/>
      <c r="AF1242" s="8"/>
      <c r="AG1242" s="8"/>
    </row>
    <row r="1243" spans="30:33" x14ac:dyDescent="0.25">
      <c r="AD1243" s="8"/>
      <c r="AE1243" s="8"/>
      <c r="AF1243" s="8"/>
      <c r="AG1243" s="8"/>
    </row>
    <row r="1244" spans="30:33" x14ac:dyDescent="0.25">
      <c r="AD1244" s="8"/>
      <c r="AE1244" s="8"/>
      <c r="AF1244" s="8"/>
      <c r="AG1244" s="8"/>
    </row>
    <row r="1245" spans="30:33" x14ac:dyDescent="0.25">
      <c r="AD1245" s="8"/>
      <c r="AE1245" s="8"/>
      <c r="AF1245" s="8"/>
      <c r="AG1245" s="8"/>
    </row>
    <row r="1246" spans="30:33" x14ac:dyDescent="0.25">
      <c r="AD1246" s="8"/>
      <c r="AE1246" s="8"/>
      <c r="AF1246" s="8"/>
      <c r="AG1246" s="8"/>
    </row>
    <row r="1247" spans="30:33" x14ac:dyDescent="0.25">
      <c r="AD1247" s="8"/>
      <c r="AE1247" s="8"/>
      <c r="AF1247" s="8"/>
      <c r="AG1247" s="8"/>
    </row>
    <row r="1248" spans="30:33" x14ac:dyDescent="0.25">
      <c r="AD1248" s="8"/>
      <c r="AE1248" s="8"/>
      <c r="AF1248" s="8"/>
      <c r="AG1248" s="8"/>
    </row>
    <row r="1249" spans="30:33" x14ac:dyDescent="0.25">
      <c r="AD1249" s="8"/>
      <c r="AE1249" s="8"/>
      <c r="AF1249" s="8"/>
      <c r="AG1249" s="8"/>
    </row>
    <row r="1250" spans="30:33" x14ac:dyDescent="0.25">
      <c r="AD1250" s="8"/>
      <c r="AE1250" s="8"/>
      <c r="AF1250" s="8"/>
      <c r="AG1250" s="8"/>
    </row>
    <row r="1251" spans="30:33" x14ac:dyDescent="0.25">
      <c r="AD1251" s="8"/>
      <c r="AE1251" s="8"/>
      <c r="AF1251" s="8"/>
      <c r="AG1251" s="8"/>
    </row>
    <row r="1252" spans="30:33" x14ac:dyDescent="0.25">
      <c r="AD1252" s="8"/>
      <c r="AE1252" s="8"/>
      <c r="AF1252" s="8"/>
      <c r="AG1252" s="8"/>
    </row>
    <row r="1253" spans="30:33" x14ac:dyDescent="0.25">
      <c r="AD1253" s="8"/>
      <c r="AE1253" s="8"/>
      <c r="AF1253" s="8"/>
      <c r="AG1253" s="8"/>
    </row>
    <row r="1254" spans="30:33" x14ac:dyDescent="0.25">
      <c r="AD1254" s="8"/>
      <c r="AE1254" s="8"/>
      <c r="AF1254" s="8"/>
      <c r="AG1254" s="8"/>
    </row>
    <row r="1255" spans="30:33" x14ac:dyDescent="0.25">
      <c r="AD1255" s="8"/>
      <c r="AE1255" s="8"/>
      <c r="AF1255" s="8"/>
      <c r="AG1255" s="8"/>
    </row>
    <row r="1256" spans="30:33" x14ac:dyDescent="0.25">
      <c r="AD1256" s="8"/>
      <c r="AE1256" s="8"/>
      <c r="AF1256" s="8"/>
      <c r="AG1256" s="8"/>
    </row>
    <row r="1257" spans="30:33" x14ac:dyDescent="0.25">
      <c r="AD1257" s="8"/>
      <c r="AE1257" s="8"/>
      <c r="AF1257" s="8"/>
      <c r="AG1257" s="8"/>
    </row>
    <row r="1258" spans="30:33" x14ac:dyDescent="0.25">
      <c r="AD1258" s="8"/>
      <c r="AE1258" s="8"/>
      <c r="AF1258" s="8"/>
      <c r="AG1258" s="8"/>
    </row>
    <row r="1259" spans="30:33" x14ac:dyDescent="0.25">
      <c r="AD1259" s="8"/>
      <c r="AE1259" s="8"/>
      <c r="AF1259" s="8"/>
      <c r="AG1259" s="8"/>
    </row>
    <row r="1260" spans="30:33" x14ac:dyDescent="0.25">
      <c r="AD1260" s="8"/>
      <c r="AE1260" s="8"/>
      <c r="AF1260" s="8"/>
      <c r="AG1260" s="8"/>
    </row>
    <row r="1261" spans="30:33" x14ac:dyDescent="0.25">
      <c r="AD1261" s="8"/>
      <c r="AE1261" s="8"/>
      <c r="AF1261" s="8"/>
      <c r="AG1261" s="8"/>
    </row>
    <row r="1262" spans="30:33" x14ac:dyDescent="0.25">
      <c r="AD1262" s="8"/>
      <c r="AE1262" s="8"/>
      <c r="AF1262" s="8"/>
      <c r="AG1262" s="8"/>
    </row>
    <row r="1263" spans="30:33" x14ac:dyDescent="0.25">
      <c r="AD1263" s="8"/>
      <c r="AE1263" s="8"/>
      <c r="AF1263" s="8"/>
      <c r="AG1263" s="8"/>
    </row>
    <row r="1264" spans="30:33" x14ac:dyDescent="0.25">
      <c r="AD1264" s="8"/>
      <c r="AE1264" s="8"/>
      <c r="AF1264" s="8"/>
      <c r="AG1264" s="8"/>
    </row>
    <row r="1265" spans="30:33" x14ac:dyDescent="0.25">
      <c r="AD1265" s="8"/>
      <c r="AE1265" s="8"/>
      <c r="AF1265" s="8"/>
      <c r="AG1265" s="8"/>
    </row>
    <row r="1266" spans="30:33" x14ac:dyDescent="0.25">
      <c r="AD1266" s="8"/>
      <c r="AE1266" s="8"/>
      <c r="AF1266" s="8"/>
      <c r="AG1266" s="8"/>
    </row>
    <row r="1267" spans="30:33" x14ac:dyDescent="0.25">
      <c r="AD1267" s="8"/>
      <c r="AE1267" s="8"/>
      <c r="AF1267" s="8"/>
      <c r="AG1267" s="8"/>
    </row>
    <row r="1268" spans="30:33" x14ac:dyDescent="0.25">
      <c r="AD1268" s="8"/>
      <c r="AE1268" s="8"/>
      <c r="AF1268" s="8"/>
      <c r="AG1268" s="8"/>
    </row>
    <row r="1269" spans="30:33" x14ac:dyDescent="0.25">
      <c r="AD1269" s="8"/>
      <c r="AE1269" s="8"/>
      <c r="AF1269" s="8"/>
      <c r="AG1269" s="8"/>
    </row>
    <row r="1270" spans="30:33" x14ac:dyDescent="0.25">
      <c r="AD1270" s="8"/>
      <c r="AE1270" s="8"/>
      <c r="AF1270" s="8"/>
      <c r="AG1270" s="8"/>
    </row>
    <row r="1271" spans="30:33" x14ac:dyDescent="0.25">
      <c r="AD1271" s="8"/>
      <c r="AE1271" s="8"/>
      <c r="AF1271" s="8"/>
      <c r="AG1271" s="8"/>
    </row>
    <row r="1272" spans="30:33" x14ac:dyDescent="0.25">
      <c r="AD1272" s="8"/>
      <c r="AE1272" s="8"/>
      <c r="AF1272" s="8"/>
      <c r="AG1272" s="8"/>
    </row>
    <row r="1273" spans="30:33" x14ac:dyDescent="0.25">
      <c r="AD1273" s="8"/>
      <c r="AE1273" s="8"/>
      <c r="AF1273" s="8"/>
      <c r="AG1273" s="8"/>
    </row>
    <row r="1274" spans="30:33" x14ac:dyDescent="0.25">
      <c r="AD1274" s="8"/>
      <c r="AE1274" s="8"/>
      <c r="AF1274" s="8"/>
      <c r="AG1274" s="8"/>
    </row>
    <row r="1275" spans="30:33" x14ac:dyDescent="0.25">
      <c r="AD1275" s="8"/>
      <c r="AE1275" s="8"/>
      <c r="AF1275" s="8"/>
      <c r="AG1275" s="8"/>
    </row>
    <row r="1276" spans="30:33" x14ac:dyDescent="0.25">
      <c r="AD1276" s="8"/>
      <c r="AE1276" s="8"/>
      <c r="AF1276" s="8"/>
      <c r="AG1276" s="8"/>
    </row>
    <row r="1277" spans="30:33" x14ac:dyDescent="0.25">
      <c r="AD1277" s="8"/>
      <c r="AE1277" s="8"/>
      <c r="AF1277" s="8"/>
      <c r="AG1277" s="8"/>
    </row>
    <row r="1278" spans="30:33" x14ac:dyDescent="0.25">
      <c r="AD1278" s="8"/>
      <c r="AE1278" s="8"/>
      <c r="AF1278" s="8"/>
      <c r="AG1278" s="8"/>
    </row>
    <row r="1279" spans="30:33" x14ac:dyDescent="0.25">
      <c r="AD1279" s="8"/>
      <c r="AE1279" s="8"/>
      <c r="AF1279" s="8"/>
      <c r="AG1279" s="8"/>
    </row>
    <row r="1280" spans="30:33" x14ac:dyDescent="0.25">
      <c r="AD1280" s="8"/>
      <c r="AE1280" s="8"/>
      <c r="AF1280" s="8"/>
      <c r="AG1280" s="8"/>
    </row>
    <row r="1281" spans="30:33" x14ac:dyDescent="0.25">
      <c r="AD1281" s="8"/>
      <c r="AE1281" s="8"/>
      <c r="AF1281" s="8"/>
      <c r="AG1281" s="8"/>
    </row>
    <row r="1282" spans="30:33" x14ac:dyDescent="0.25">
      <c r="AD1282" s="8"/>
      <c r="AE1282" s="8"/>
      <c r="AF1282" s="8"/>
      <c r="AG1282" s="8"/>
    </row>
    <row r="1283" spans="30:33" x14ac:dyDescent="0.25">
      <c r="AD1283" s="8"/>
      <c r="AE1283" s="8"/>
      <c r="AF1283" s="8"/>
      <c r="AG1283" s="8"/>
    </row>
    <row r="1284" spans="30:33" x14ac:dyDescent="0.25">
      <c r="AD1284" s="8"/>
      <c r="AE1284" s="8"/>
      <c r="AF1284" s="8"/>
      <c r="AG1284" s="8"/>
    </row>
    <row r="1285" spans="30:33" x14ac:dyDescent="0.25">
      <c r="AD1285" s="8"/>
      <c r="AE1285" s="8"/>
      <c r="AF1285" s="8"/>
      <c r="AG1285" s="8"/>
    </row>
    <row r="1286" spans="30:33" x14ac:dyDescent="0.25">
      <c r="AD1286" s="8"/>
      <c r="AE1286" s="8"/>
      <c r="AF1286" s="8"/>
      <c r="AG1286" s="8"/>
    </row>
    <row r="1287" spans="30:33" x14ac:dyDescent="0.25">
      <c r="AD1287" s="8"/>
      <c r="AE1287" s="8"/>
      <c r="AF1287" s="8"/>
      <c r="AG1287" s="8"/>
    </row>
    <row r="1288" spans="30:33" x14ac:dyDescent="0.25">
      <c r="AD1288" s="8"/>
      <c r="AE1288" s="8"/>
      <c r="AF1288" s="8"/>
      <c r="AG1288" s="8"/>
    </row>
    <row r="1289" spans="30:33" x14ac:dyDescent="0.25">
      <c r="AD1289" s="8"/>
      <c r="AE1289" s="8"/>
      <c r="AF1289" s="8"/>
      <c r="AG1289" s="8"/>
    </row>
    <row r="1290" spans="30:33" x14ac:dyDescent="0.25">
      <c r="AD1290" s="8"/>
      <c r="AE1290" s="8"/>
      <c r="AF1290" s="8"/>
      <c r="AG1290" s="8"/>
    </row>
    <row r="1291" spans="30:33" x14ac:dyDescent="0.25">
      <c r="AD1291" s="8"/>
      <c r="AE1291" s="8"/>
      <c r="AF1291" s="8"/>
      <c r="AG1291" s="8"/>
    </row>
    <row r="1292" spans="30:33" x14ac:dyDescent="0.25">
      <c r="AD1292" s="8"/>
      <c r="AE1292" s="8"/>
      <c r="AF1292" s="8"/>
      <c r="AG1292" s="8"/>
    </row>
    <row r="1293" spans="30:33" x14ac:dyDescent="0.25">
      <c r="AD1293" s="8"/>
      <c r="AE1293" s="8"/>
      <c r="AF1293" s="8"/>
      <c r="AG1293" s="8"/>
    </row>
    <row r="1294" spans="30:33" x14ac:dyDescent="0.25">
      <c r="AD1294" s="8"/>
      <c r="AE1294" s="8"/>
      <c r="AF1294" s="8"/>
      <c r="AG1294" s="8"/>
    </row>
    <row r="1295" spans="30:33" x14ac:dyDescent="0.25">
      <c r="AD1295" s="8"/>
      <c r="AE1295" s="8"/>
      <c r="AF1295" s="8"/>
      <c r="AG1295" s="8"/>
    </row>
    <row r="1296" spans="30:33" x14ac:dyDescent="0.25">
      <c r="AD1296" s="8"/>
      <c r="AE1296" s="8"/>
      <c r="AF1296" s="8"/>
      <c r="AG1296" s="8"/>
    </row>
    <row r="1297" spans="30:33" x14ac:dyDescent="0.25">
      <c r="AD1297" s="8"/>
      <c r="AE1297" s="8"/>
      <c r="AF1297" s="8"/>
      <c r="AG1297" s="8"/>
    </row>
    <row r="1298" spans="30:33" x14ac:dyDescent="0.25">
      <c r="AD1298" s="8"/>
      <c r="AE1298" s="8"/>
      <c r="AF1298" s="8"/>
      <c r="AG1298" s="8"/>
    </row>
    <row r="1299" spans="30:33" x14ac:dyDescent="0.25">
      <c r="AD1299" s="8"/>
      <c r="AE1299" s="8"/>
      <c r="AF1299" s="8"/>
      <c r="AG1299" s="8"/>
    </row>
    <row r="1300" spans="30:33" x14ac:dyDescent="0.25">
      <c r="AD1300" s="8"/>
      <c r="AE1300" s="8"/>
      <c r="AF1300" s="8"/>
      <c r="AG1300" s="8"/>
    </row>
    <row r="1301" spans="30:33" x14ac:dyDescent="0.25">
      <c r="AD1301" s="8"/>
      <c r="AE1301" s="8"/>
      <c r="AF1301" s="8"/>
      <c r="AG1301" s="8"/>
    </row>
    <row r="1302" spans="30:33" x14ac:dyDescent="0.25">
      <c r="AD1302" s="8"/>
      <c r="AE1302" s="8"/>
      <c r="AF1302" s="8"/>
      <c r="AG1302" s="8"/>
    </row>
    <row r="1303" spans="30:33" x14ac:dyDescent="0.25">
      <c r="AD1303" s="8"/>
      <c r="AE1303" s="8"/>
      <c r="AF1303" s="8"/>
      <c r="AG1303" s="8"/>
    </row>
    <row r="1304" spans="30:33" x14ac:dyDescent="0.25">
      <c r="AD1304" s="8"/>
      <c r="AE1304" s="8"/>
      <c r="AF1304" s="8"/>
      <c r="AG1304" s="8"/>
    </row>
    <row r="1305" spans="30:33" x14ac:dyDescent="0.25">
      <c r="AD1305" s="8"/>
      <c r="AE1305" s="8"/>
      <c r="AF1305" s="8"/>
      <c r="AG1305" s="8"/>
    </row>
    <row r="1306" spans="30:33" x14ac:dyDescent="0.25">
      <c r="AD1306" s="8"/>
      <c r="AE1306" s="8"/>
      <c r="AF1306" s="8"/>
      <c r="AG1306" s="8"/>
    </row>
    <row r="1307" spans="30:33" x14ac:dyDescent="0.25">
      <c r="AD1307" s="8"/>
      <c r="AE1307" s="8"/>
      <c r="AF1307" s="8"/>
      <c r="AG1307" s="8"/>
    </row>
    <row r="1308" spans="30:33" x14ac:dyDescent="0.25">
      <c r="AD1308" s="8"/>
      <c r="AE1308" s="8"/>
      <c r="AF1308" s="8"/>
      <c r="AG1308" s="8"/>
    </row>
    <row r="1309" spans="30:33" x14ac:dyDescent="0.25">
      <c r="AD1309" s="8"/>
      <c r="AE1309" s="8"/>
      <c r="AF1309" s="8"/>
      <c r="AG1309" s="8"/>
    </row>
    <row r="1310" spans="30:33" x14ac:dyDescent="0.25">
      <c r="AD1310" s="8"/>
      <c r="AE1310" s="8"/>
      <c r="AF1310" s="8"/>
      <c r="AG1310" s="8"/>
    </row>
    <row r="1311" spans="30:33" x14ac:dyDescent="0.25">
      <c r="AD1311" s="8"/>
      <c r="AE1311" s="8"/>
      <c r="AF1311" s="8"/>
      <c r="AG1311" s="8"/>
    </row>
    <row r="1312" spans="30:33" x14ac:dyDescent="0.25">
      <c r="AD1312" s="8"/>
      <c r="AE1312" s="8"/>
      <c r="AF1312" s="8"/>
      <c r="AG1312" s="8"/>
    </row>
    <row r="1313" spans="30:33" x14ac:dyDescent="0.25">
      <c r="AD1313" s="8"/>
      <c r="AE1313" s="8"/>
      <c r="AF1313" s="8"/>
      <c r="AG1313" s="8"/>
    </row>
    <row r="1314" spans="30:33" x14ac:dyDescent="0.25">
      <c r="AD1314" s="8"/>
      <c r="AE1314" s="8"/>
      <c r="AF1314" s="8"/>
      <c r="AG1314" s="8"/>
    </row>
    <row r="1315" spans="30:33" x14ac:dyDescent="0.25">
      <c r="AD1315" s="8"/>
      <c r="AE1315" s="8"/>
      <c r="AF1315" s="8"/>
      <c r="AG1315" s="8"/>
    </row>
    <row r="1316" spans="30:33" x14ac:dyDescent="0.25">
      <c r="AD1316" s="8"/>
      <c r="AE1316" s="8"/>
      <c r="AF1316" s="8"/>
      <c r="AG1316" s="8"/>
    </row>
    <row r="1317" spans="30:33" x14ac:dyDescent="0.25">
      <c r="AD1317" s="8"/>
      <c r="AE1317" s="8"/>
      <c r="AF1317" s="8"/>
      <c r="AG1317" s="8"/>
    </row>
    <row r="1318" spans="30:33" x14ac:dyDescent="0.25">
      <c r="AD1318" s="8"/>
      <c r="AE1318" s="8"/>
      <c r="AF1318" s="8"/>
      <c r="AG1318" s="8"/>
    </row>
    <row r="1319" spans="30:33" x14ac:dyDescent="0.25">
      <c r="AD1319" s="8"/>
      <c r="AE1319" s="8"/>
      <c r="AF1319" s="8"/>
      <c r="AG1319" s="8"/>
    </row>
    <row r="1320" spans="30:33" x14ac:dyDescent="0.25">
      <c r="AD1320" s="8"/>
      <c r="AE1320" s="8"/>
      <c r="AF1320" s="8"/>
      <c r="AG1320" s="8"/>
    </row>
    <row r="1321" spans="30:33" x14ac:dyDescent="0.25">
      <c r="AD1321" s="8"/>
      <c r="AE1321" s="8"/>
      <c r="AF1321" s="8"/>
      <c r="AG1321" s="8"/>
    </row>
    <row r="1322" spans="30:33" x14ac:dyDescent="0.25">
      <c r="AD1322" s="8"/>
      <c r="AE1322" s="8"/>
      <c r="AF1322" s="8"/>
      <c r="AG1322" s="8"/>
    </row>
    <row r="1323" spans="30:33" x14ac:dyDescent="0.25">
      <c r="AD1323" s="8"/>
      <c r="AE1323" s="8"/>
      <c r="AF1323" s="8"/>
      <c r="AG1323" s="8"/>
    </row>
    <row r="1324" spans="30:33" x14ac:dyDescent="0.25">
      <c r="AD1324" s="8"/>
      <c r="AE1324" s="8"/>
      <c r="AF1324" s="8"/>
      <c r="AG1324" s="8"/>
    </row>
    <row r="1325" spans="30:33" x14ac:dyDescent="0.25">
      <c r="AD1325" s="8"/>
      <c r="AE1325" s="8"/>
      <c r="AF1325" s="8"/>
      <c r="AG1325" s="8"/>
    </row>
    <row r="1326" spans="30:33" x14ac:dyDescent="0.25">
      <c r="AD1326" s="8"/>
      <c r="AE1326" s="8"/>
      <c r="AF1326" s="8"/>
      <c r="AG1326" s="8"/>
    </row>
    <row r="1327" spans="30:33" x14ac:dyDescent="0.25">
      <c r="AD1327" s="8"/>
      <c r="AE1327" s="8"/>
      <c r="AF1327" s="8"/>
      <c r="AG1327" s="8"/>
    </row>
    <row r="1328" spans="30:33" x14ac:dyDescent="0.25">
      <c r="AD1328" s="8"/>
      <c r="AE1328" s="8"/>
      <c r="AF1328" s="8"/>
      <c r="AG1328" s="8"/>
    </row>
    <row r="1329" spans="30:33" x14ac:dyDescent="0.25">
      <c r="AD1329" s="8"/>
      <c r="AE1329" s="8"/>
      <c r="AF1329" s="8"/>
      <c r="AG1329" s="8"/>
    </row>
    <row r="1330" spans="30:33" x14ac:dyDescent="0.25">
      <c r="AD1330" s="8"/>
      <c r="AE1330" s="8"/>
      <c r="AF1330" s="8"/>
      <c r="AG1330" s="8"/>
    </row>
    <row r="1331" spans="30:33" x14ac:dyDescent="0.25">
      <c r="AD1331" s="8"/>
      <c r="AE1331" s="8"/>
      <c r="AF1331" s="8"/>
      <c r="AG1331" s="8"/>
    </row>
    <row r="1332" spans="30:33" x14ac:dyDescent="0.25">
      <c r="AD1332" s="8"/>
      <c r="AE1332" s="8"/>
      <c r="AF1332" s="8"/>
      <c r="AG1332" s="8"/>
    </row>
    <row r="1333" spans="30:33" x14ac:dyDescent="0.25">
      <c r="AD1333" s="8"/>
      <c r="AE1333" s="8"/>
      <c r="AF1333" s="8"/>
      <c r="AG1333" s="8"/>
    </row>
    <row r="1334" spans="30:33" x14ac:dyDescent="0.25">
      <c r="AD1334" s="8"/>
      <c r="AE1334" s="8"/>
      <c r="AF1334" s="8"/>
      <c r="AG1334" s="8"/>
    </row>
    <row r="1335" spans="30:33" x14ac:dyDescent="0.25">
      <c r="AD1335" s="8"/>
      <c r="AE1335" s="8"/>
      <c r="AF1335" s="8"/>
      <c r="AG1335" s="8"/>
    </row>
    <row r="1336" spans="30:33" x14ac:dyDescent="0.25">
      <c r="AD1336" s="8"/>
      <c r="AE1336" s="8"/>
      <c r="AF1336" s="8"/>
      <c r="AG1336" s="8"/>
    </row>
    <row r="1337" spans="30:33" x14ac:dyDescent="0.25">
      <c r="AD1337" s="8"/>
      <c r="AE1337" s="8"/>
      <c r="AF1337" s="8"/>
      <c r="AG1337" s="8"/>
    </row>
    <row r="1338" spans="30:33" x14ac:dyDescent="0.25">
      <c r="AD1338" s="8"/>
      <c r="AE1338" s="8"/>
      <c r="AF1338" s="8"/>
      <c r="AG1338" s="8"/>
    </row>
    <row r="1339" spans="30:33" x14ac:dyDescent="0.25">
      <c r="AD1339" s="8"/>
      <c r="AE1339" s="8"/>
      <c r="AF1339" s="8"/>
      <c r="AG1339" s="8"/>
    </row>
    <row r="1340" spans="30:33" x14ac:dyDescent="0.25">
      <c r="AD1340" s="8"/>
      <c r="AE1340" s="8"/>
      <c r="AF1340" s="8"/>
      <c r="AG1340" s="8"/>
    </row>
    <row r="1341" spans="30:33" x14ac:dyDescent="0.25">
      <c r="AD1341" s="8"/>
      <c r="AE1341" s="8"/>
      <c r="AF1341" s="8"/>
      <c r="AG1341" s="8"/>
    </row>
    <row r="1342" spans="30:33" x14ac:dyDescent="0.25">
      <c r="AD1342" s="8"/>
      <c r="AE1342" s="8"/>
      <c r="AF1342" s="8"/>
      <c r="AG1342" s="8"/>
    </row>
    <row r="1343" spans="30:33" x14ac:dyDescent="0.25">
      <c r="AD1343" s="8"/>
      <c r="AE1343" s="8"/>
      <c r="AF1343" s="8"/>
      <c r="AG1343" s="8"/>
    </row>
    <row r="1344" spans="30:33" x14ac:dyDescent="0.25">
      <c r="AD1344" s="8"/>
      <c r="AE1344" s="8"/>
      <c r="AF1344" s="8"/>
      <c r="AG1344" s="8"/>
    </row>
    <row r="1345" spans="30:33" x14ac:dyDescent="0.25">
      <c r="AD1345" s="8"/>
      <c r="AE1345" s="8"/>
      <c r="AF1345" s="8"/>
      <c r="AG1345" s="8"/>
    </row>
    <row r="1346" spans="30:33" x14ac:dyDescent="0.25">
      <c r="AD1346" s="8"/>
      <c r="AE1346" s="8"/>
      <c r="AF1346" s="8"/>
      <c r="AG1346" s="8"/>
    </row>
    <row r="1347" spans="30:33" x14ac:dyDescent="0.25">
      <c r="AD1347" s="8"/>
      <c r="AE1347" s="8"/>
      <c r="AF1347" s="8"/>
      <c r="AG1347" s="8"/>
    </row>
    <row r="1348" spans="30:33" x14ac:dyDescent="0.25">
      <c r="AD1348" s="8"/>
      <c r="AE1348" s="8"/>
      <c r="AF1348" s="8"/>
      <c r="AG1348" s="8"/>
    </row>
    <row r="1349" spans="30:33" x14ac:dyDescent="0.25">
      <c r="AD1349" s="8"/>
      <c r="AE1349" s="8"/>
      <c r="AF1349" s="8"/>
      <c r="AG1349" s="8"/>
    </row>
    <row r="1350" spans="30:33" x14ac:dyDescent="0.25">
      <c r="AD1350" s="8"/>
      <c r="AE1350" s="8"/>
      <c r="AF1350" s="8"/>
      <c r="AG1350" s="8"/>
    </row>
    <row r="1351" spans="30:33" x14ac:dyDescent="0.25">
      <c r="AD1351" s="8"/>
      <c r="AE1351" s="8"/>
      <c r="AF1351" s="8"/>
      <c r="AG1351" s="8"/>
    </row>
    <row r="1352" spans="30:33" x14ac:dyDescent="0.25">
      <c r="AD1352" s="8"/>
      <c r="AE1352" s="8"/>
      <c r="AF1352" s="8"/>
      <c r="AG1352" s="8"/>
    </row>
    <row r="1353" spans="30:33" x14ac:dyDescent="0.25">
      <c r="AD1353" s="8"/>
      <c r="AE1353" s="8"/>
      <c r="AF1353" s="8"/>
      <c r="AG1353" s="8"/>
    </row>
    <row r="1354" spans="30:33" x14ac:dyDescent="0.25">
      <c r="AD1354" s="8"/>
      <c r="AE1354" s="8"/>
      <c r="AF1354" s="8"/>
      <c r="AG1354" s="8"/>
    </row>
    <row r="1355" spans="30:33" x14ac:dyDescent="0.25">
      <c r="AD1355" s="8"/>
      <c r="AE1355" s="8"/>
      <c r="AF1355" s="8"/>
      <c r="AG1355" s="8"/>
    </row>
    <row r="1356" spans="30:33" x14ac:dyDescent="0.25">
      <c r="AD1356" s="8"/>
      <c r="AE1356" s="8"/>
      <c r="AF1356" s="8"/>
      <c r="AG1356" s="8"/>
    </row>
    <row r="1357" spans="30:33" x14ac:dyDescent="0.25">
      <c r="AD1357" s="8"/>
      <c r="AE1357" s="8"/>
      <c r="AF1357" s="8"/>
      <c r="AG1357" s="8"/>
    </row>
    <row r="1358" spans="30:33" x14ac:dyDescent="0.25">
      <c r="AD1358" s="8"/>
      <c r="AE1358" s="8"/>
      <c r="AF1358" s="8"/>
      <c r="AG1358" s="8"/>
    </row>
    <row r="1359" spans="30:33" x14ac:dyDescent="0.25">
      <c r="AD1359" s="8"/>
      <c r="AE1359" s="8"/>
      <c r="AF1359" s="8"/>
      <c r="AG1359" s="8"/>
    </row>
    <row r="1360" spans="30:33" x14ac:dyDescent="0.25">
      <c r="AD1360" s="8"/>
      <c r="AE1360" s="8"/>
      <c r="AF1360" s="8"/>
      <c r="AG1360" s="8"/>
    </row>
    <row r="1361" spans="30:33" x14ac:dyDescent="0.25">
      <c r="AD1361" s="8"/>
      <c r="AE1361" s="8"/>
      <c r="AF1361" s="8"/>
      <c r="AG1361" s="8"/>
    </row>
    <row r="1362" spans="30:33" x14ac:dyDescent="0.25">
      <c r="AD1362" s="8"/>
      <c r="AE1362" s="8"/>
      <c r="AF1362" s="8"/>
      <c r="AG1362" s="8"/>
    </row>
    <row r="1363" spans="30:33" x14ac:dyDescent="0.25">
      <c r="AD1363" s="8"/>
      <c r="AE1363" s="8"/>
      <c r="AF1363" s="8"/>
      <c r="AG1363" s="8"/>
    </row>
    <row r="1364" spans="30:33" x14ac:dyDescent="0.25">
      <c r="AD1364" s="8"/>
      <c r="AE1364" s="8"/>
      <c r="AF1364" s="8"/>
      <c r="AG1364" s="8"/>
    </row>
    <row r="1365" spans="30:33" x14ac:dyDescent="0.25">
      <c r="AD1365" s="8"/>
      <c r="AE1365" s="8"/>
      <c r="AF1365" s="8"/>
      <c r="AG1365" s="8"/>
    </row>
    <row r="1366" spans="30:33" x14ac:dyDescent="0.25">
      <c r="AD1366" s="8"/>
      <c r="AE1366" s="8"/>
      <c r="AF1366" s="8"/>
      <c r="AG1366" s="8"/>
    </row>
    <row r="1367" spans="30:33" x14ac:dyDescent="0.25">
      <c r="AD1367" s="8"/>
      <c r="AE1367" s="8"/>
      <c r="AF1367" s="8"/>
      <c r="AG1367" s="8"/>
    </row>
    <row r="1368" spans="30:33" x14ac:dyDescent="0.25">
      <c r="AD1368" s="8"/>
      <c r="AE1368" s="8"/>
      <c r="AF1368" s="8"/>
      <c r="AG1368" s="8"/>
    </row>
    <row r="1369" spans="30:33" x14ac:dyDescent="0.25">
      <c r="AD1369" s="8"/>
      <c r="AE1369" s="8"/>
      <c r="AF1369" s="8"/>
      <c r="AG1369" s="8"/>
    </row>
    <row r="1370" spans="30:33" x14ac:dyDescent="0.25">
      <c r="AD1370" s="8"/>
      <c r="AE1370" s="8"/>
      <c r="AF1370" s="8"/>
      <c r="AG1370" s="8"/>
    </row>
    <row r="1371" spans="30:33" x14ac:dyDescent="0.25">
      <c r="AD1371" s="8"/>
      <c r="AE1371" s="8"/>
      <c r="AF1371" s="8"/>
      <c r="AG1371" s="8"/>
    </row>
    <row r="1372" spans="30:33" x14ac:dyDescent="0.25">
      <c r="AD1372" s="8"/>
      <c r="AE1372" s="8"/>
      <c r="AF1372" s="8"/>
      <c r="AG1372" s="8"/>
    </row>
    <row r="1373" spans="30:33" x14ac:dyDescent="0.25">
      <c r="AD1373" s="8"/>
      <c r="AE1373" s="8"/>
      <c r="AF1373" s="8"/>
      <c r="AG1373" s="8"/>
    </row>
    <row r="1374" spans="30:33" x14ac:dyDescent="0.25">
      <c r="AD1374" s="8"/>
      <c r="AE1374" s="8"/>
      <c r="AF1374" s="8"/>
      <c r="AG1374" s="8"/>
    </row>
    <row r="1375" spans="30:33" x14ac:dyDescent="0.25">
      <c r="AD1375" s="8"/>
      <c r="AE1375" s="8"/>
      <c r="AF1375" s="8"/>
      <c r="AG1375" s="8"/>
    </row>
    <row r="1376" spans="30:33" x14ac:dyDescent="0.25">
      <c r="AD1376" s="8"/>
      <c r="AE1376" s="8"/>
      <c r="AF1376" s="8"/>
      <c r="AG1376" s="8"/>
    </row>
    <row r="1377" spans="30:33" x14ac:dyDescent="0.25">
      <c r="AD1377" s="8"/>
      <c r="AE1377" s="8"/>
      <c r="AF1377" s="8"/>
      <c r="AG1377" s="8"/>
    </row>
    <row r="1378" spans="30:33" x14ac:dyDescent="0.25">
      <c r="AD1378" s="8"/>
      <c r="AE1378" s="8"/>
      <c r="AF1378" s="8"/>
      <c r="AG1378" s="8"/>
    </row>
    <row r="1379" spans="30:33" x14ac:dyDescent="0.25">
      <c r="AD1379" s="8"/>
      <c r="AE1379" s="8"/>
      <c r="AF1379" s="8"/>
      <c r="AG1379" s="8"/>
    </row>
    <row r="1380" spans="30:33" x14ac:dyDescent="0.25">
      <c r="AD1380" s="8"/>
      <c r="AE1380" s="8"/>
      <c r="AF1380" s="8"/>
      <c r="AG1380" s="8"/>
    </row>
    <row r="1381" spans="30:33" x14ac:dyDescent="0.25">
      <c r="AD1381" s="8"/>
      <c r="AE1381" s="8"/>
      <c r="AF1381" s="8"/>
      <c r="AG1381" s="8"/>
    </row>
    <row r="1382" spans="30:33" x14ac:dyDescent="0.25">
      <c r="AD1382" s="8"/>
      <c r="AE1382" s="8"/>
      <c r="AF1382" s="8"/>
      <c r="AG1382" s="8"/>
    </row>
    <row r="1383" spans="30:33" x14ac:dyDescent="0.25">
      <c r="AD1383" s="8"/>
      <c r="AE1383" s="8"/>
      <c r="AF1383" s="8"/>
      <c r="AG1383" s="8"/>
    </row>
    <row r="1384" spans="30:33" x14ac:dyDescent="0.25">
      <c r="AD1384" s="8"/>
      <c r="AE1384" s="8"/>
      <c r="AF1384" s="8"/>
      <c r="AG1384" s="8"/>
    </row>
    <row r="1385" spans="30:33" x14ac:dyDescent="0.25">
      <c r="AD1385" s="8"/>
      <c r="AE1385" s="8"/>
      <c r="AF1385" s="8"/>
      <c r="AG1385" s="8"/>
    </row>
    <row r="1386" spans="30:33" x14ac:dyDescent="0.25">
      <c r="AD1386" s="8"/>
      <c r="AE1386" s="8"/>
      <c r="AF1386" s="8"/>
      <c r="AG1386" s="8"/>
    </row>
    <row r="1387" spans="30:33" x14ac:dyDescent="0.25">
      <c r="AD1387" s="8"/>
      <c r="AE1387" s="8"/>
      <c r="AF1387" s="8"/>
      <c r="AG1387" s="8"/>
    </row>
    <row r="1388" spans="30:33" x14ac:dyDescent="0.25">
      <c r="AD1388" s="8"/>
      <c r="AE1388" s="8"/>
      <c r="AF1388" s="8"/>
      <c r="AG1388" s="8"/>
    </row>
    <row r="1389" spans="30:33" x14ac:dyDescent="0.25">
      <c r="AD1389" s="8"/>
      <c r="AE1389" s="8"/>
      <c r="AF1389" s="8"/>
      <c r="AG1389" s="8"/>
    </row>
    <row r="1390" spans="30:33" x14ac:dyDescent="0.25">
      <c r="AD1390" s="8"/>
      <c r="AE1390" s="8"/>
      <c r="AF1390" s="8"/>
      <c r="AG1390" s="8"/>
    </row>
    <row r="1391" spans="30:33" x14ac:dyDescent="0.25">
      <c r="AD1391" s="8"/>
      <c r="AE1391" s="8"/>
      <c r="AF1391" s="8"/>
      <c r="AG1391" s="8"/>
    </row>
    <row r="1392" spans="30:33" x14ac:dyDescent="0.25">
      <c r="AD1392" s="8"/>
      <c r="AE1392" s="8"/>
      <c r="AF1392" s="8"/>
      <c r="AG1392" s="8"/>
    </row>
    <row r="1393" spans="30:33" x14ac:dyDescent="0.25">
      <c r="AD1393" s="8"/>
      <c r="AE1393" s="8"/>
      <c r="AF1393" s="8"/>
      <c r="AG1393" s="8"/>
    </row>
    <row r="1394" spans="30:33" x14ac:dyDescent="0.25">
      <c r="AD1394" s="8"/>
      <c r="AE1394" s="8"/>
      <c r="AF1394" s="8"/>
      <c r="AG1394" s="8"/>
    </row>
    <row r="1395" spans="30:33" x14ac:dyDescent="0.25">
      <c r="AD1395" s="8"/>
      <c r="AE1395" s="8"/>
      <c r="AF1395" s="8"/>
      <c r="AG1395" s="8"/>
    </row>
    <row r="1396" spans="30:33" x14ac:dyDescent="0.25">
      <c r="AD1396" s="8"/>
      <c r="AE1396" s="8"/>
      <c r="AF1396" s="8"/>
      <c r="AG1396" s="8"/>
    </row>
    <row r="1397" spans="30:33" x14ac:dyDescent="0.25">
      <c r="AD1397" s="8"/>
      <c r="AE1397" s="8"/>
      <c r="AF1397" s="8"/>
      <c r="AG1397" s="8"/>
    </row>
    <row r="1398" spans="30:33" x14ac:dyDescent="0.25">
      <c r="AD1398" s="8"/>
      <c r="AE1398" s="8"/>
      <c r="AF1398" s="8"/>
      <c r="AG1398" s="8"/>
    </row>
    <row r="1399" spans="30:33" x14ac:dyDescent="0.25">
      <c r="AD1399" s="8"/>
      <c r="AE1399" s="8"/>
      <c r="AF1399" s="8"/>
      <c r="AG1399" s="8"/>
    </row>
    <row r="1400" spans="30:33" x14ac:dyDescent="0.25">
      <c r="AD1400" s="8"/>
      <c r="AE1400" s="8"/>
      <c r="AF1400" s="8"/>
      <c r="AG1400" s="8"/>
    </row>
    <row r="1401" spans="30:33" x14ac:dyDescent="0.25">
      <c r="AD1401" s="8"/>
      <c r="AE1401" s="8"/>
      <c r="AF1401" s="8"/>
      <c r="AG1401" s="8"/>
    </row>
    <row r="1402" spans="30:33" x14ac:dyDescent="0.25">
      <c r="AD1402" s="8"/>
      <c r="AE1402" s="8"/>
      <c r="AF1402" s="8"/>
      <c r="AG1402" s="8"/>
    </row>
    <row r="1403" spans="30:33" x14ac:dyDescent="0.25">
      <c r="AD1403" s="8"/>
      <c r="AE1403" s="8"/>
      <c r="AF1403" s="8"/>
      <c r="AG1403" s="8"/>
    </row>
    <row r="1404" spans="30:33" x14ac:dyDescent="0.25">
      <c r="AD1404" s="8"/>
      <c r="AE1404" s="8"/>
      <c r="AF1404" s="8"/>
      <c r="AG1404" s="8"/>
    </row>
    <row r="1405" spans="30:33" x14ac:dyDescent="0.25">
      <c r="AD1405" s="8"/>
      <c r="AE1405" s="8"/>
      <c r="AF1405" s="8"/>
      <c r="AG1405" s="8"/>
    </row>
    <row r="1406" spans="30:33" x14ac:dyDescent="0.25">
      <c r="AD1406" s="8"/>
      <c r="AE1406" s="8"/>
      <c r="AF1406" s="8"/>
      <c r="AG1406" s="8"/>
    </row>
    <row r="1407" spans="30:33" x14ac:dyDescent="0.25">
      <c r="AD1407" s="8"/>
      <c r="AE1407" s="8"/>
      <c r="AF1407" s="8"/>
      <c r="AG1407" s="8"/>
    </row>
    <row r="1408" spans="30:33" x14ac:dyDescent="0.25">
      <c r="AD1408" s="8"/>
      <c r="AE1408" s="8"/>
      <c r="AF1408" s="8"/>
      <c r="AG1408" s="8"/>
    </row>
    <row r="1409" spans="30:33" x14ac:dyDescent="0.25">
      <c r="AD1409" s="8"/>
      <c r="AE1409" s="8"/>
      <c r="AF1409" s="8"/>
      <c r="AG1409" s="8"/>
    </row>
    <row r="1410" spans="30:33" x14ac:dyDescent="0.25">
      <c r="AD1410" s="8"/>
      <c r="AE1410" s="8"/>
      <c r="AF1410" s="8"/>
      <c r="AG1410" s="8"/>
    </row>
    <row r="1411" spans="30:33" x14ac:dyDescent="0.25">
      <c r="AD1411" s="8"/>
      <c r="AE1411" s="8"/>
      <c r="AF1411" s="8"/>
      <c r="AG1411" s="8"/>
    </row>
    <row r="1412" spans="30:33" x14ac:dyDescent="0.25">
      <c r="AD1412" s="8"/>
      <c r="AE1412" s="8"/>
      <c r="AF1412" s="8"/>
      <c r="AG1412" s="8"/>
    </row>
    <row r="1413" spans="30:33" x14ac:dyDescent="0.25">
      <c r="AD1413" s="8"/>
      <c r="AE1413" s="8"/>
      <c r="AF1413" s="8"/>
      <c r="AG1413" s="8"/>
    </row>
    <row r="1414" spans="30:33" x14ac:dyDescent="0.25">
      <c r="AD1414" s="8"/>
      <c r="AE1414" s="8"/>
      <c r="AF1414" s="8"/>
      <c r="AG1414" s="8"/>
    </row>
    <row r="1415" spans="30:33" x14ac:dyDescent="0.25">
      <c r="AD1415" s="8"/>
      <c r="AE1415" s="8"/>
      <c r="AF1415" s="8"/>
      <c r="AG1415" s="8"/>
    </row>
    <row r="1416" spans="30:33" x14ac:dyDescent="0.25">
      <c r="AD1416" s="8"/>
      <c r="AE1416" s="8"/>
      <c r="AF1416" s="8"/>
      <c r="AG1416" s="8"/>
    </row>
    <row r="1417" spans="30:33" x14ac:dyDescent="0.25">
      <c r="AD1417" s="8"/>
      <c r="AE1417" s="8"/>
      <c r="AF1417" s="8"/>
      <c r="AG1417" s="8"/>
    </row>
    <row r="1418" spans="30:33" x14ac:dyDescent="0.25">
      <c r="AD1418" s="8"/>
      <c r="AE1418" s="8"/>
      <c r="AF1418" s="8"/>
      <c r="AG1418" s="8"/>
    </row>
    <row r="1419" spans="30:33" x14ac:dyDescent="0.25">
      <c r="AD1419" s="8"/>
      <c r="AE1419" s="8"/>
      <c r="AF1419" s="8"/>
      <c r="AG1419" s="8"/>
    </row>
    <row r="1420" spans="30:33" x14ac:dyDescent="0.25">
      <c r="AD1420" s="8"/>
      <c r="AE1420" s="8"/>
      <c r="AF1420" s="8"/>
      <c r="AG1420" s="8"/>
    </row>
    <row r="1421" spans="30:33" x14ac:dyDescent="0.25">
      <c r="AD1421" s="8"/>
      <c r="AE1421" s="8"/>
      <c r="AF1421" s="8"/>
      <c r="AG1421" s="8"/>
    </row>
    <row r="1422" spans="30:33" x14ac:dyDescent="0.25">
      <c r="AD1422" s="8"/>
      <c r="AE1422" s="8"/>
      <c r="AF1422" s="8"/>
      <c r="AG1422" s="8"/>
    </row>
    <row r="1423" spans="30:33" x14ac:dyDescent="0.25">
      <c r="AD1423" s="8"/>
      <c r="AE1423" s="8"/>
      <c r="AF1423" s="8"/>
      <c r="AG1423" s="8"/>
    </row>
    <row r="1424" spans="30:33" x14ac:dyDescent="0.25">
      <c r="AD1424" s="8"/>
      <c r="AE1424" s="8"/>
      <c r="AF1424" s="8"/>
      <c r="AG1424" s="8"/>
    </row>
    <row r="1425" spans="30:33" x14ac:dyDescent="0.25">
      <c r="AD1425" s="8"/>
      <c r="AE1425" s="8"/>
      <c r="AF1425" s="8"/>
      <c r="AG1425" s="8"/>
    </row>
    <row r="1426" spans="30:33" x14ac:dyDescent="0.25">
      <c r="AD1426" s="8"/>
      <c r="AE1426" s="8"/>
      <c r="AF1426" s="8"/>
      <c r="AG1426" s="8"/>
    </row>
    <row r="1427" spans="30:33" x14ac:dyDescent="0.25">
      <c r="AD1427" s="8"/>
      <c r="AE1427" s="8"/>
      <c r="AF1427" s="8"/>
      <c r="AG1427" s="8"/>
    </row>
    <row r="1428" spans="30:33" x14ac:dyDescent="0.25">
      <c r="AD1428" s="8"/>
      <c r="AE1428" s="8"/>
      <c r="AF1428" s="8"/>
      <c r="AG1428" s="8"/>
    </row>
    <row r="1429" spans="30:33" x14ac:dyDescent="0.25">
      <c r="AD1429" s="8"/>
      <c r="AE1429" s="8"/>
      <c r="AF1429" s="8"/>
      <c r="AG1429" s="8"/>
    </row>
    <row r="1430" spans="30:33" x14ac:dyDescent="0.25">
      <c r="AD1430" s="8"/>
      <c r="AE1430" s="8"/>
      <c r="AF1430" s="8"/>
      <c r="AG1430" s="8"/>
    </row>
    <row r="1431" spans="30:33" x14ac:dyDescent="0.25">
      <c r="AD1431" s="8"/>
      <c r="AE1431" s="8"/>
      <c r="AF1431" s="8"/>
      <c r="AG1431" s="8"/>
    </row>
    <row r="1432" spans="30:33" x14ac:dyDescent="0.25">
      <c r="AD1432" s="8"/>
      <c r="AE1432" s="8"/>
      <c r="AF1432" s="8"/>
      <c r="AG1432" s="8"/>
    </row>
    <row r="1433" spans="30:33" x14ac:dyDescent="0.25">
      <c r="AD1433" s="8"/>
      <c r="AE1433" s="8"/>
      <c r="AF1433" s="8"/>
      <c r="AG1433" s="8"/>
    </row>
    <row r="1434" spans="30:33" x14ac:dyDescent="0.25">
      <c r="AD1434" s="8"/>
      <c r="AE1434" s="8"/>
      <c r="AF1434" s="8"/>
      <c r="AG1434" s="8"/>
    </row>
    <row r="1435" spans="30:33" x14ac:dyDescent="0.25">
      <c r="AD1435" s="8"/>
      <c r="AE1435" s="8"/>
      <c r="AF1435" s="8"/>
      <c r="AG1435" s="8"/>
    </row>
    <row r="1436" spans="30:33" x14ac:dyDescent="0.25">
      <c r="AD1436" s="8"/>
      <c r="AE1436" s="8"/>
      <c r="AF1436" s="8"/>
      <c r="AG1436" s="8"/>
    </row>
    <row r="1437" spans="30:33" x14ac:dyDescent="0.25">
      <c r="AD1437" s="8"/>
      <c r="AE1437" s="8"/>
      <c r="AF1437" s="8"/>
      <c r="AG1437" s="8"/>
    </row>
    <row r="1438" spans="30:33" x14ac:dyDescent="0.25">
      <c r="AD1438" s="8"/>
      <c r="AE1438" s="8"/>
      <c r="AF1438" s="8"/>
      <c r="AG1438" s="8"/>
    </row>
    <row r="1439" spans="30:33" x14ac:dyDescent="0.25">
      <c r="AD1439" s="8"/>
      <c r="AE1439" s="8"/>
      <c r="AF1439" s="8"/>
      <c r="AG1439" s="8"/>
    </row>
    <row r="1440" spans="30:33" x14ac:dyDescent="0.25">
      <c r="AD1440" s="8"/>
      <c r="AE1440" s="8"/>
      <c r="AF1440" s="8"/>
      <c r="AG1440" s="8"/>
    </row>
    <row r="1441" spans="30:33" x14ac:dyDescent="0.25">
      <c r="AD1441" s="8"/>
      <c r="AE1441" s="8"/>
      <c r="AF1441" s="8"/>
      <c r="AG1441" s="8"/>
    </row>
    <row r="1442" spans="30:33" x14ac:dyDescent="0.25">
      <c r="AD1442" s="8"/>
      <c r="AE1442" s="8"/>
      <c r="AF1442" s="8"/>
      <c r="AG1442" s="8"/>
    </row>
    <row r="1443" spans="30:33" x14ac:dyDescent="0.25">
      <c r="AD1443" s="8"/>
      <c r="AE1443" s="8"/>
      <c r="AF1443" s="8"/>
      <c r="AG1443" s="8"/>
    </row>
    <row r="1444" spans="30:33" x14ac:dyDescent="0.25">
      <c r="AD1444" s="8"/>
      <c r="AE1444" s="8"/>
      <c r="AF1444" s="8"/>
      <c r="AG1444" s="8"/>
    </row>
    <row r="1445" spans="30:33" x14ac:dyDescent="0.25">
      <c r="AD1445" s="8"/>
      <c r="AE1445" s="8"/>
      <c r="AF1445" s="8"/>
      <c r="AG1445" s="8"/>
    </row>
    <row r="1446" spans="30:33" x14ac:dyDescent="0.25">
      <c r="AD1446" s="8"/>
      <c r="AE1446" s="8"/>
      <c r="AF1446" s="8"/>
      <c r="AG1446" s="8"/>
    </row>
    <row r="1447" spans="30:33" x14ac:dyDescent="0.25">
      <c r="AD1447" s="8"/>
      <c r="AE1447" s="8"/>
      <c r="AF1447" s="8"/>
      <c r="AG1447" s="8"/>
    </row>
    <row r="1448" spans="30:33" x14ac:dyDescent="0.25">
      <c r="AD1448" s="8"/>
      <c r="AE1448" s="8"/>
      <c r="AF1448" s="8"/>
      <c r="AG1448" s="8"/>
    </row>
    <row r="1449" spans="30:33" x14ac:dyDescent="0.25">
      <c r="AD1449" s="8"/>
      <c r="AE1449" s="8"/>
      <c r="AF1449" s="8"/>
      <c r="AG1449" s="8"/>
    </row>
    <row r="1450" spans="30:33" x14ac:dyDescent="0.25">
      <c r="AD1450" s="8"/>
      <c r="AE1450" s="8"/>
      <c r="AF1450" s="8"/>
      <c r="AG1450" s="8"/>
    </row>
    <row r="1451" spans="30:33" x14ac:dyDescent="0.25">
      <c r="AD1451" s="8"/>
      <c r="AE1451" s="8"/>
      <c r="AF1451" s="8"/>
      <c r="AG1451" s="8"/>
    </row>
    <row r="1452" spans="30:33" x14ac:dyDescent="0.25">
      <c r="AD1452" s="8"/>
      <c r="AE1452" s="8"/>
      <c r="AF1452" s="8"/>
      <c r="AG1452" s="8"/>
    </row>
    <row r="1453" spans="30:33" x14ac:dyDescent="0.25">
      <c r="AD1453" s="8"/>
      <c r="AE1453" s="8"/>
      <c r="AF1453" s="8"/>
      <c r="AG1453" s="8"/>
    </row>
    <row r="1454" spans="30:33" x14ac:dyDescent="0.25">
      <c r="AD1454" s="8"/>
      <c r="AE1454" s="8"/>
      <c r="AF1454" s="8"/>
      <c r="AG1454" s="8"/>
    </row>
    <row r="1455" spans="30:33" x14ac:dyDescent="0.25">
      <c r="AD1455" s="8"/>
      <c r="AE1455" s="8"/>
      <c r="AF1455" s="8"/>
      <c r="AG1455" s="8"/>
    </row>
    <row r="1456" spans="30:33" x14ac:dyDescent="0.25">
      <c r="AD1456" s="8"/>
      <c r="AE1456" s="8"/>
      <c r="AF1456" s="8"/>
      <c r="AG1456" s="8"/>
    </row>
    <row r="1457" spans="30:33" x14ac:dyDescent="0.25">
      <c r="AD1457" s="8"/>
      <c r="AE1457" s="8"/>
      <c r="AF1457" s="8"/>
      <c r="AG1457" s="8"/>
    </row>
    <row r="1458" spans="30:33" x14ac:dyDescent="0.25">
      <c r="AD1458" s="8"/>
      <c r="AE1458" s="8"/>
      <c r="AF1458" s="8"/>
      <c r="AG1458" s="8"/>
    </row>
    <row r="1459" spans="30:33" x14ac:dyDescent="0.25">
      <c r="AD1459" s="8"/>
      <c r="AE1459" s="8"/>
      <c r="AF1459" s="8"/>
      <c r="AG1459" s="8"/>
    </row>
    <row r="1460" spans="30:33" x14ac:dyDescent="0.25">
      <c r="AD1460" s="8"/>
      <c r="AE1460" s="8"/>
      <c r="AF1460" s="8"/>
      <c r="AG1460" s="8"/>
    </row>
    <row r="1461" spans="30:33" x14ac:dyDescent="0.25">
      <c r="AD1461" s="8"/>
      <c r="AE1461" s="8"/>
      <c r="AF1461" s="8"/>
      <c r="AG1461" s="8"/>
    </row>
    <row r="1462" spans="30:33" x14ac:dyDescent="0.25">
      <c r="AD1462" s="8"/>
      <c r="AE1462" s="8"/>
      <c r="AF1462" s="8"/>
      <c r="AG1462" s="8"/>
    </row>
    <row r="1463" spans="30:33" x14ac:dyDescent="0.25">
      <c r="AD1463" s="8"/>
      <c r="AE1463" s="8"/>
      <c r="AF1463" s="8"/>
      <c r="AG1463" s="8"/>
    </row>
    <row r="1464" spans="30:33" x14ac:dyDescent="0.25">
      <c r="AD1464" s="8"/>
      <c r="AE1464" s="8"/>
      <c r="AF1464" s="8"/>
      <c r="AG1464" s="8"/>
    </row>
    <row r="1465" spans="30:33" x14ac:dyDescent="0.25">
      <c r="AD1465" s="8"/>
      <c r="AE1465" s="8"/>
      <c r="AF1465" s="8"/>
      <c r="AG1465" s="8"/>
    </row>
    <row r="1466" spans="30:33" x14ac:dyDescent="0.25">
      <c r="AD1466" s="8"/>
      <c r="AE1466" s="8"/>
      <c r="AF1466" s="8"/>
      <c r="AG1466" s="8"/>
    </row>
    <row r="1467" spans="30:33" x14ac:dyDescent="0.25">
      <c r="AD1467" s="8"/>
      <c r="AE1467" s="8"/>
      <c r="AF1467" s="8"/>
      <c r="AG1467" s="8"/>
    </row>
    <row r="1468" spans="30:33" x14ac:dyDescent="0.25">
      <c r="AD1468" s="8"/>
      <c r="AE1468" s="8"/>
      <c r="AF1468" s="8"/>
      <c r="AG1468" s="8"/>
    </row>
    <row r="1469" spans="30:33" x14ac:dyDescent="0.25">
      <c r="AD1469" s="8"/>
      <c r="AE1469" s="8"/>
      <c r="AF1469" s="8"/>
      <c r="AG1469" s="8"/>
    </row>
    <row r="1470" spans="30:33" x14ac:dyDescent="0.25">
      <c r="AD1470" s="8"/>
      <c r="AE1470" s="8"/>
      <c r="AF1470" s="8"/>
      <c r="AG1470" s="8"/>
    </row>
    <row r="1471" spans="30:33" x14ac:dyDescent="0.25">
      <c r="AD1471" s="8"/>
      <c r="AE1471" s="8"/>
      <c r="AF1471" s="8"/>
      <c r="AG1471" s="8"/>
    </row>
    <row r="1472" spans="30:33" x14ac:dyDescent="0.25">
      <c r="AD1472" s="8"/>
      <c r="AE1472" s="8"/>
      <c r="AF1472" s="8"/>
      <c r="AG1472" s="8"/>
    </row>
    <row r="1473" spans="30:33" x14ac:dyDescent="0.25">
      <c r="AD1473" s="8"/>
      <c r="AE1473" s="8"/>
      <c r="AF1473" s="8"/>
      <c r="AG1473" s="8"/>
    </row>
    <row r="1474" spans="30:33" x14ac:dyDescent="0.25">
      <c r="AD1474" s="8"/>
      <c r="AE1474" s="8"/>
      <c r="AF1474" s="8"/>
      <c r="AG1474" s="8"/>
    </row>
    <row r="1475" spans="30:33" x14ac:dyDescent="0.25">
      <c r="AD1475" s="8"/>
      <c r="AE1475" s="8"/>
      <c r="AF1475" s="8"/>
      <c r="AG1475" s="8"/>
    </row>
    <row r="1476" spans="30:33" x14ac:dyDescent="0.25">
      <c r="AD1476" s="8"/>
      <c r="AE1476" s="8"/>
      <c r="AF1476" s="8"/>
      <c r="AG1476" s="8"/>
    </row>
    <row r="1477" spans="30:33" x14ac:dyDescent="0.25">
      <c r="AD1477" s="8"/>
      <c r="AE1477" s="8"/>
      <c r="AF1477" s="8"/>
      <c r="AG1477" s="8"/>
    </row>
    <row r="1478" spans="30:33" x14ac:dyDescent="0.25">
      <c r="AD1478" s="8"/>
      <c r="AE1478" s="8"/>
      <c r="AF1478" s="8"/>
      <c r="AG1478" s="8"/>
    </row>
    <row r="1479" spans="30:33" x14ac:dyDescent="0.25">
      <c r="AD1479" s="8"/>
      <c r="AE1479" s="8"/>
      <c r="AF1479" s="8"/>
      <c r="AG1479" s="8"/>
    </row>
    <row r="1480" spans="30:33" x14ac:dyDescent="0.25">
      <c r="AD1480" s="8"/>
      <c r="AE1480" s="8"/>
      <c r="AF1480" s="8"/>
      <c r="AG1480" s="8"/>
    </row>
    <row r="1481" spans="30:33" x14ac:dyDescent="0.25">
      <c r="AD1481" s="8"/>
      <c r="AE1481" s="8"/>
      <c r="AF1481" s="8"/>
      <c r="AG1481" s="8"/>
    </row>
    <row r="1482" spans="30:33" x14ac:dyDescent="0.25">
      <c r="AD1482" s="8"/>
      <c r="AE1482" s="8"/>
      <c r="AF1482" s="8"/>
      <c r="AG1482" s="8"/>
    </row>
    <row r="1483" spans="30:33" x14ac:dyDescent="0.25">
      <c r="AD1483" s="8"/>
      <c r="AE1483" s="8"/>
      <c r="AF1483" s="8"/>
      <c r="AG1483" s="8"/>
    </row>
    <row r="1484" spans="30:33" x14ac:dyDescent="0.25">
      <c r="AD1484" s="8"/>
      <c r="AE1484" s="8"/>
      <c r="AF1484" s="8"/>
      <c r="AG1484" s="8"/>
    </row>
    <row r="1485" spans="30:33" x14ac:dyDescent="0.25">
      <c r="AD1485" s="8"/>
      <c r="AE1485" s="8"/>
      <c r="AF1485" s="8"/>
      <c r="AG1485" s="8"/>
    </row>
    <row r="1486" spans="30:33" x14ac:dyDescent="0.25">
      <c r="AD1486" s="8"/>
      <c r="AE1486" s="8"/>
      <c r="AF1486" s="8"/>
      <c r="AG1486" s="8"/>
    </row>
    <row r="1487" spans="30:33" x14ac:dyDescent="0.25">
      <c r="AD1487" s="8"/>
      <c r="AE1487" s="8"/>
      <c r="AF1487" s="8"/>
      <c r="AG1487" s="8"/>
    </row>
    <row r="1488" spans="30:33" x14ac:dyDescent="0.25">
      <c r="AD1488" s="8"/>
      <c r="AE1488" s="8"/>
      <c r="AF1488" s="8"/>
      <c r="AG1488" s="8"/>
    </row>
    <row r="1489" spans="30:33" x14ac:dyDescent="0.25">
      <c r="AD1489" s="8"/>
      <c r="AE1489" s="8"/>
      <c r="AF1489" s="8"/>
      <c r="AG1489" s="8"/>
    </row>
    <row r="1490" spans="30:33" x14ac:dyDescent="0.25">
      <c r="AD1490" s="8"/>
      <c r="AE1490" s="8"/>
      <c r="AF1490" s="8"/>
      <c r="AG1490" s="8"/>
    </row>
    <row r="1491" spans="30:33" x14ac:dyDescent="0.25">
      <c r="AD1491" s="8"/>
      <c r="AE1491" s="8"/>
      <c r="AF1491" s="8"/>
      <c r="AG1491" s="8"/>
    </row>
    <row r="1492" spans="30:33" x14ac:dyDescent="0.25">
      <c r="AD1492" s="8"/>
      <c r="AE1492" s="8"/>
      <c r="AF1492" s="8"/>
      <c r="AG1492" s="8"/>
    </row>
    <row r="1493" spans="30:33" x14ac:dyDescent="0.25">
      <c r="AD1493" s="8"/>
      <c r="AE1493" s="8"/>
      <c r="AF1493" s="8"/>
      <c r="AG1493" s="8"/>
    </row>
    <row r="1494" spans="30:33" x14ac:dyDescent="0.25">
      <c r="AD1494" s="8"/>
      <c r="AE1494" s="8"/>
      <c r="AF1494" s="8"/>
      <c r="AG1494" s="8"/>
    </row>
    <row r="1495" spans="30:33" x14ac:dyDescent="0.25">
      <c r="AD1495" s="8"/>
      <c r="AE1495" s="8"/>
      <c r="AF1495" s="8"/>
      <c r="AG1495" s="8"/>
    </row>
    <row r="1496" spans="30:33" x14ac:dyDescent="0.25">
      <c r="AD1496" s="8"/>
      <c r="AE1496" s="8"/>
      <c r="AF1496" s="8"/>
      <c r="AG1496" s="8"/>
    </row>
    <row r="1497" spans="30:33" x14ac:dyDescent="0.25">
      <c r="AD1497" s="8"/>
      <c r="AE1497" s="8"/>
      <c r="AF1497" s="8"/>
      <c r="AG1497" s="8"/>
    </row>
    <row r="1498" spans="30:33" x14ac:dyDescent="0.25">
      <c r="AD1498" s="8"/>
      <c r="AE1498" s="8"/>
      <c r="AF1498" s="8"/>
      <c r="AG1498" s="8"/>
    </row>
    <row r="1499" spans="30:33" x14ac:dyDescent="0.25">
      <c r="AD1499" s="8"/>
      <c r="AE1499" s="8"/>
      <c r="AF1499" s="8"/>
      <c r="AG1499" s="8"/>
    </row>
    <row r="1500" spans="30:33" x14ac:dyDescent="0.25">
      <c r="AD1500" s="8"/>
      <c r="AE1500" s="8"/>
      <c r="AF1500" s="8"/>
      <c r="AG1500" s="8"/>
    </row>
    <row r="1501" spans="30:33" x14ac:dyDescent="0.25">
      <c r="AD1501" s="8"/>
      <c r="AE1501" s="8"/>
      <c r="AF1501" s="8"/>
      <c r="AG1501" s="8"/>
    </row>
    <row r="1502" spans="30:33" x14ac:dyDescent="0.25">
      <c r="AD1502" s="8"/>
      <c r="AE1502" s="8"/>
      <c r="AF1502" s="8"/>
      <c r="AG1502" s="8"/>
    </row>
    <row r="1503" spans="30:33" x14ac:dyDescent="0.25">
      <c r="AD1503" s="8"/>
      <c r="AE1503" s="8"/>
      <c r="AF1503" s="8"/>
      <c r="AG1503" s="8"/>
    </row>
    <row r="1504" spans="30:33" x14ac:dyDescent="0.25">
      <c r="AD1504" s="8"/>
      <c r="AE1504" s="8"/>
      <c r="AF1504" s="8"/>
      <c r="AG1504" s="8"/>
    </row>
    <row r="1505" spans="30:33" x14ac:dyDescent="0.25">
      <c r="AD1505" s="8"/>
      <c r="AE1505" s="8"/>
      <c r="AF1505" s="8"/>
      <c r="AG1505" s="8"/>
    </row>
    <row r="1506" spans="30:33" x14ac:dyDescent="0.25">
      <c r="AD1506" s="8"/>
      <c r="AE1506" s="8"/>
      <c r="AF1506" s="8"/>
      <c r="AG1506" s="8"/>
    </row>
    <row r="1507" spans="30:33" x14ac:dyDescent="0.25">
      <c r="AD1507" s="8"/>
      <c r="AE1507" s="8"/>
      <c r="AF1507" s="8"/>
      <c r="AG1507" s="8"/>
    </row>
    <row r="1508" spans="30:33" x14ac:dyDescent="0.25">
      <c r="AD1508" s="8"/>
      <c r="AE1508" s="8"/>
      <c r="AF1508" s="8"/>
      <c r="AG1508" s="8"/>
    </row>
    <row r="1509" spans="30:33" x14ac:dyDescent="0.25">
      <c r="AD1509" s="8"/>
      <c r="AE1509" s="8"/>
      <c r="AF1509" s="8"/>
      <c r="AG1509" s="8"/>
    </row>
    <row r="1510" spans="30:33" x14ac:dyDescent="0.25">
      <c r="AD1510" s="8"/>
      <c r="AE1510" s="8"/>
      <c r="AF1510" s="8"/>
      <c r="AG1510" s="8"/>
    </row>
    <row r="1511" spans="30:33" x14ac:dyDescent="0.25">
      <c r="AD1511" s="8"/>
      <c r="AE1511" s="8"/>
      <c r="AF1511" s="8"/>
      <c r="AG1511" s="8"/>
    </row>
    <row r="1512" spans="30:33" x14ac:dyDescent="0.25">
      <c r="AD1512" s="8"/>
      <c r="AE1512" s="8"/>
      <c r="AF1512" s="8"/>
      <c r="AG1512" s="8"/>
    </row>
    <row r="1513" spans="30:33" x14ac:dyDescent="0.25">
      <c r="AD1513" s="8"/>
      <c r="AE1513" s="8"/>
      <c r="AF1513" s="8"/>
      <c r="AG1513" s="8"/>
    </row>
    <row r="1514" spans="30:33" x14ac:dyDescent="0.25">
      <c r="AD1514" s="8"/>
      <c r="AE1514" s="8"/>
      <c r="AF1514" s="8"/>
      <c r="AG1514" s="8"/>
    </row>
    <row r="1515" spans="30:33" x14ac:dyDescent="0.25">
      <c r="AD1515" s="8"/>
      <c r="AE1515" s="8"/>
      <c r="AF1515" s="8"/>
      <c r="AG1515" s="8"/>
    </row>
    <row r="1516" spans="30:33" x14ac:dyDescent="0.25">
      <c r="AD1516" s="8"/>
      <c r="AE1516" s="8"/>
      <c r="AF1516" s="8"/>
      <c r="AG1516" s="8"/>
    </row>
    <row r="1517" spans="30:33" x14ac:dyDescent="0.25">
      <c r="AD1517" s="8"/>
      <c r="AE1517" s="8"/>
      <c r="AF1517" s="8"/>
      <c r="AG1517" s="8"/>
    </row>
    <row r="1518" spans="30:33" x14ac:dyDescent="0.25">
      <c r="AD1518" s="8"/>
      <c r="AE1518" s="8"/>
      <c r="AF1518" s="8"/>
      <c r="AG1518" s="8"/>
    </row>
    <row r="1519" spans="30:33" x14ac:dyDescent="0.25">
      <c r="AD1519" s="8"/>
      <c r="AE1519" s="8"/>
      <c r="AF1519" s="8"/>
      <c r="AG1519" s="8"/>
    </row>
    <row r="1520" spans="30:33" x14ac:dyDescent="0.25">
      <c r="AD1520" s="8"/>
      <c r="AE1520" s="8"/>
      <c r="AF1520" s="8"/>
      <c r="AG1520" s="8"/>
    </row>
    <row r="1521" spans="30:33" x14ac:dyDescent="0.25">
      <c r="AD1521" s="8"/>
      <c r="AE1521" s="8"/>
      <c r="AF1521" s="8"/>
      <c r="AG1521" s="8"/>
    </row>
    <row r="1522" spans="30:33" x14ac:dyDescent="0.25">
      <c r="AD1522" s="8"/>
      <c r="AE1522" s="8"/>
      <c r="AF1522" s="8"/>
      <c r="AG1522" s="8"/>
    </row>
    <row r="1523" spans="30:33" x14ac:dyDescent="0.25">
      <c r="AD1523" s="8"/>
      <c r="AE1523" s="8"/>
      <c r="AF1523" s="8"/>
      <c r="AG1523" s="8"/>
    </row>
    <row r="1524" spans="30:33" x14ac:dyDescent="0.25">
      <c r="AD1524" s="8"/>
      <c r="AE1524" s="8"/>
      <c r="AF1524" s="8"/>
      <c r="AG1524" s="8"/>
    </row>
    <row r="1525" spans="30:33" x14ac:dyDescent="0.25">
      <c r="AD1525" s="8"/>
      <c r="AE1525" s="8"/>
      <c r="AF1525" s="8"/>
      <c r="AG1525" s="8"/>
    </row>
    <row r="1526" spans="30:33" x14ac:dyDescent="0.25">
      <c r="AD1526" s="8"/>
      <c r="AE1526" s="8"/>
      <c r="AF1526" s="8"/>
      <c r="AG1526" s="8"/>
    </row>
    <row r="1527" spans="30:33" x14ac:dyDescent="0.25">
      <c r="AD1527" s="8"/>
      <c r="AE1527" s="8"/>
      <c r="AF1527" s="8"/>
      <c r="AG1527" s="8"/>
    </row>
    <row r="1528" spans="30:33" x14ac:dyDescent="0.25">
      <c r="AD1528" s="8"/>
      <c r="AE1528" s="8"/>
      <c r="AF1528" s="8"/>
      <c r="AG1528" s="8"/>
    </row>
    <row r="1529" spans="30:33" x14ac:dyDescent="0.25">
      <c r="AD1529" s="8"/>
      <c r="AE1529" s="8"/>
      <c r="AF1529" s="8"/>
      <c r="AG1529" s="8"/>
    </row>
    <row r="1530" spans="30:33" x14ac:dyDescent="0.25">
      <c r="AD1530" s="8"/>
      <c r="AE1530" s="8"/>
      <c r="AF1530" s="8"/>
      <c r="AG1530" s="8"/>
    </row>
    <row r="1531" spans="30:33" x14ac:dyDescent="0.25">
      <c r="AD1531" s="8"/>
      <c r="AE1531" s="8"/>
      <c r="AF1531" s="8"/>
      <c r="AG1531" s="8"/>
    </row>
    <row r="1532" spans="30:33" x14ac:dyDescent="0.25">
      <c r="AD1532" s="8"/>
      <c r="AE1532" s="8"/>
      <c r="AF1532" s="8"/>
      <c r="AG1532" s="8"/>
    </row>
    <row r="1533" spans="30:33" x14ac:dyDescent="0.25">
      <c r="AD1533" s="8"/>
      <c r="AE1533" s="8"/>
      <c r="AF1533" s="8"/>
      <c r="AG1533" s="8"/>
    </row>
    <row r="1534" spans="30:33" x14ac:dyDescent="0.25">
      <c r="AD1534" s="8"/>
      <c r="AE1534" s="8"/>
      <c r="AF1534" s="8"/>
      <c r="AG1534" s="8"/>
    </row>
    <row r="1535" spans="30:33" x14ac:dyDescent="0.25">
      <c r="AD1535" s="8"/>
      <c r="AE1535" s="8"/>
      <c r="AF1535" s="8"/>
      <c r="AG1535" s="8"/>
    </row>
    <row r="1536" spans="30:33" x14ac:dyDescent="0.25">
      <c r="AD1536" s="8"/>
      <c r="AE1536" s="8"/>
      <c r="AF1536" s="8"/>
      <c r="AG1536" s="8"/>
    </row>
    <row r="1537" spans="30:33" x14ac:dyDescent="0.25">
      <c r="AD1537" s="8"/>
      <c r="AE1537" s="8"/>
      <c r="AF1537" s="8"/>
      <c r="AG1537" s="8"/>
    </row>
    <row r="1538" spans="30:33" x14ac:dyDescent="0.25">
      <c r="AD1538" s="8"/>
      <c r="AE1538" s="8"/>
      <c r="AF1538" s="8"/>
      <c r="AG1538" s="8"/>
    </row>
    <row r="1539" spans="30:33" x14ac:dyDescent="0.25">
      <c r="AD1539" s="8"/>
      <c r="AE1539" s="8"/>
      <c r="AF1539" s="8"/>
      <c r="AG1539" s="8"/>
    </row>
    <row r="1540" spans="30:33" x14ac:dyDescent="0.25">
      <c r="AD1540" s="8"/>
      <c r="AE1540" s="8"/>
      <c r="AF1540" s="8"/>
      <c r="AG1540" s="8"/>
    </row>
    <row r="1541" spans="30:33" x14ac:dyDescent="0.25">
      <c r="AD1541" s="8"/>
      <c r="AE1541" s="8"/>
      <c r="AF1541" s="8"/>
      <c r="AG1541" s="8"/>
    </row>
    <row r="1542" spans="30:33" x14ac:dyDescent="0.25">
      <c r="AD1542" s="8"/>
      <c r="AE1542" s="8"/>
      <c r="AF1542" s="8"/>
      <c r="AG1542" s="8"/>
    </row>
    <row r="1543" spans="30:33" x14ac:dyDescent="0.25">
      <c r="AD1543" s="8"/>
      <c r="AE1543" s="8"/>
      <c r="AF1543" s="8"/>
      <c r="AG1543" s="8"/>
    </row>
    <row r="1544" spans="30:33" x14ac:dyDescent="0.25">
      <c r="AD1544" s="8"/>
      <c r="AE1544" s="8"/>
      <c r="AF1544" s="8"/>
      <c r="AG1544" s="8"/>
    </row>
    <row r="1545" spans="30:33" x14ac:dyDescent="0.25">
      <c r="AD1545" s="8"/>
      <c r="AE1545" s="8"/>
      <c r="AF1545" s="8"/>
      <c r="AG1545" s="8"/>
    </row>
    <row r="1546" spans="30:33" x14ac:dyDescent="0.25">
      <c r="AD1546" s="8"/>
      <c r="AE1546" s="8"/>
      <c r="AF1546" s="8"/>
      <c r="AG1546" s="8"/>
    </row>
    <row r="1547" spans="30:33" x14ac:dyDescent="0.25">
      <c r="AD1547" s="8"/>
      <c r="AE1547" s="8"/>
      <c r="AF1547" s="8"/>
      <c r="AG1547" s="8"/>
    </row>
    <row r="1548" spans="30:33" x14ac:dyDescent="0.25">
      <c r="AD1548" s="8"/>
      <c r="AE1548" s="8"/>
      <c r="AF1548" s="8"/>
      <c r="AG1548" s="8"/>
    </row>
    <row r="1549" spans="30:33" x14ac:dyDescent="0.25">
      <c r="AD1549" s="8"/>
      <c r="AE1549" s="8"/>
      <c r="AF1549" s="8"/>
      <c r="AG1549" s="8"/>
    </row>
    <row r="1550" spans="30:33" x14ac:dyDescent="0.25">
      <c r="AD1550" s="8"/>
      <c r="AE1550" s="8"/>
      <c r="AF1550" s="8"/>
      <c r="AG1550" s="8"/>
    </row>
    <row r="1551" spans="30:33" x14ac:dyDescent="0.25">
      <c r="AD1551" s="8"/>
      <c r="AE1551" s="8"/>
      <c r="AF1551" s="8"/>
      <c r="AG1551" s="8"/>
    </row>
    <row r="1552" spans="30:33" x14ac:dyDescent="0.25">
      <c r="AD1552" s="8"/>
      <c r="AE1552" s="8"/>
      <c r="AF1552" s="8"/>
      <c r="AG1552" s="8"/>
    </row>
    <row r="1553" spans="30:33" x14ac:dyDescent="0.25">
      <c r="AD1553" s="8"/>
      <c r="AE1553" s="8"/>
      <c r="AF1553" s="8"/>
      <c r="AG1553" s="8"/>
    </row>
    <row r="1554" spans="30:33" x14ac:dyDescent="0.25">
      <c r="AD1554" s="8"/>
      <c r="AE1554" s="8"/>
      <c r="AF1554" s="8"/>
      <c r="AG1554" s="8"/>
    </row>
    <row r="1555" spans="30:33" x14ac:dyDescent="0.25">
      <c r="AD1555" s="8"/>
      <c r="AE1555" s="8"/>
      <c r="AF1555" s="8"/>
      <c r="AG1555" s="8"/>
    </row>
    <row r="1556" spans="30:33" x14ac:dyDescent="0.25">
      <c r="AD1556" s="8"/>
      <c r="AE1556" s="8"/>
      <c r="AF1556" s="8"/>
      <c r="AG1556" s="8"/>
    </row>
    <row r="1557" spans="30:33" x14ac:dyDescent="0.25">
      <c r="AD1557" s="8"/>
      <c r="AE1557" s="8"/>
      <c r="AF1557" s="8"/>
      <c r="AG1557" s="8"/>
    </row>
    <row r="1558" spans="30:33" x14ac:dyDescent="0.25">
      <c r="AD1558" s="8"/>
      <c r="AE1558" s="8"/>
      <c r="AF1558" s="8"/>
      <c r="AG1558" s="8"/>
    </row>
    <row r="1559" spans="30:33" x14ac:dyDescent="0.25">
      <c r="AD1559" s="8"/>
      <c r="AE1559" s="8"/>
      <c r="AF1559" s="8"/>
      <c r="AG1559" s="8"/>
    </row>
    <row r="1560" spans="30:33" x14ac:dyDescent="0.25">
      <c r="AD1560" s="8"/>
      <c r="AE1560" s="8"/>
      <c r="AF1560" s="8"/>
      <c r="AG1560" s="8"/>
    </row>
    <row r="1561" spans="30:33" x14ac:dyDescent="0.25">
      <c r="AD1561" s="8"/>
      <c r="AE1561" s="8"/>
      <c r="AF1561" s="8"/>
      <c r="AG1561" s="8"/>
    </row>
    <row r="1562" spans="30:33" x14ac:dyDescent="0.25">
      <c r="AD1562" s="8"/>
      <c r="AE1562" s="8"/>
      <c r="AF1562" s="8"/>
      <c r="AG1562" s="8"/>
    </row>
    <row r="1563" spans="30:33" x14ac:dyDescent="0.25">
      <c r="AD1563" s="8"/>
      <c r="AE1563" s="8"/>
      <c r="AF1563" s="8"/>
      <c r="AG1563" s="8"/>
    </row>
    <row r="1564" spans="30:33" x14ac:dyDescent="0.25">
      <c r="AD1564" s="8"/>
      <c r="AE1564" s="8"/>
      <c r="AF1564" s="8"/>
      <c r="AG1564" s="8"/>
    </row>
    <row r="1565" spans="30:33" x14ac:dyDescent="0.25">
      <c r="AD1565" s="8"/>
      <c r="AE1565" s="8"/>
      <c r="AF1565" s="8"/>
      <c r="AG1565" s="8"/>
    </row>
    <row r="1566" spans="30:33" x14ac:dyDescent="0.25">
      <c r="AD1566" s="8"/>
      <c r="AE1566" s="8"/>
      <c r="AF1566" s="8"/>
      <c r="AG1566" s="8"/>
    </row>
    <row r="1567" spans="30:33" x14ac:dyDescent="0.25">
      <c r="AD1567" s="8"/>
      <c r="AE1567" s="8"/>
      <c r="AF1567" s="8"/>
      <c r="AG1567" s="8"/>
    </row>
    <row r="1568" spans="30:33" x14ac:dyDescent="0.25">
      <c r="AD1568" s="8"/>
      <c r="AE1568" s="8"/>
      <c r="AF1568" s="8"/>
      <c r="AG1568" s="8"/>
    </row>
    <row r="1569" spans="30:33" x14ac:dyDescent="0.25">
      <c r="AD1569" s="8"/>
      <c r="AE1569" s="8"/>
      <c r="AF1569" s="8"/>
      <c r="AG1569" s="8"/>
    </row>
    <row r="1570" spans="30:33" x14ac:dyDescent="0.25">
      <c r="AD1570" s="8"/>
      <c r="AE1570" s="8"/>
      <c r="AF1570" s="8"/>
      <c r="AG1570" s="8"/>
    </row>
    <row r="1571" spans="30:33" x14ac:dyDescent="0.25">
      <c r="AD1571" s="8"/>
      <c r="AE1571" s="8"/>
      <c r="AF1571" s="8"/>
      <c r="AG1571" s="8"/>
    </row>
    <row r="1572" spans="30:33" x14ac:dyDescent="0.25">
      <c r="AD1572" s="8"/>
      <c r="AE1572" s="8"/>
      <c r="AF1572" s="8"/>
      <c r="AG1572" s="8"/>
    </row>
    <row r="1573" spans="30:33" x14ac:dyDescent="0.25">
      <c r="AD1573" s="8"/>
      <c r="AE1573" s="8"/>
      <c r="AF1573" s="8"/>
      <c r="AG1573" s="8"/>
    </row>
    <row r="1574" spans="30:33" x14ac:dyDescent="0.25">
      <c r="AD1574" s="8"/>
      <c r="AE1574" s="8"/>
      <c r="AF1574" s="8"/>
      <c r="AG1574" s="8"/>
    </row>
    <row r="1575" spans="30:33" x14ac:dyDescent="0.25">
      <c r="AD1575" s="8"/>
      <c r="AE1575" s="8"/>
      <c r="AF1575" s="8"/>
      <c r="AG1575" s="8"/>
    </row>
    <row r="1576" spans="30:33" x14ac:dyDescent="0.25">
      <c r="AD1576" s="8"/>
      <c r="AE1576" s="8"/>
      <c r="AF1576" s="8"/>
      <c r="AG1576" s="8"/>
    </row>
    <row r="1577" spans="30:33" x14ac:dyDescent="0.25">
      <c r="AD1577" s="8"/>
      <c r="AE1577" s="8"/>
      <c r="AF1577" s="8"/>
      <c r="AG1577" s="8"/>
    </row>
    <row r="1578" spans="30:33" x14ac:dyDescent="0.25">
      <c r="AD1578" s="8"/>
      <c r="AE1578" s="8"/>
      <c r="AF1578" s="8"/>
      <c r="AG1578" s="8"/>
    </row>
    <row r="1579" spans="30:33" x14ac:dyDescent="0.25">
      <c r="AD1579" s="8"/>
      <c r="AE1579" s="8"/>
      <c r="AF1579" s="8"/>
      <c r="AG1579" s="8"/>
    </row>
    <row r="1580" spans="30:33" x14ac:dyDescent="0.25">
      <c r="AD1580" s="8"/>
      <c r="AE1580" s="8"/>
      <c r="AF1580" s="8"/>
      <c r="AG1580" s="8"/>
    </row>
    <row r="1581" spans="30:33" x14ac:dyDescent="0.25">
      <c r="AD1581" s="8"/>
      <c r="AE1581" s="8"/>
      <c r="AF1581" s="8"/>
      <c r="AG1581" s="8"/>
    </row>
    <row r="1582" spans="30:33" x14ac:dyDescent="0.25">
      <c r="AD1582" s="8"/>
      <c r="AE1582" s="8"/>
      <c r="AF1582" s="8"/>
      <c r="AG1582" s="8"/>
    </row>
    <row r="1583" spans="30:33" x14ac:dyDescent="0.25">
      <c r="AD1583" s="8"/>
      <c r="AE1583" s="8"/>
      <c r="AF1583" s="8"/>
      <c r="AG1583" s="8"/>
    </row>
    <row r="1584" spans="30:33" x14ac:dyDescent="0.25">
      <c r="AD1584" s="8"/>
      <c r="AE1584" s="8"/>
      <c r="AF1584" s="8"/>
      <c r="AG1584" s="8"/>
    </row>
    <row r="1585" spans="30:33" x14ac:dyDescent="0.25">
      <c r="AD1585" s="8"/>
      <c r="AE1585" s="8"/>
      <c r="AF1585" s="8"/>
      <c r="AG1585" s="8"/>
    </row>
    <row r="1586" spans="30:33" x14ac:dyDescent="0.25">
      <c r="AD1586" s="8"/>
      <c r="AE1586" s="8"/>
      <c r="AF1586" s="8"/>
      <c r="AG1586" s="8"/>
    </row>
    <row r="1587" spans="30:33" x14ac:dyDescent="0.25">
      <c r="AD1587" s="8"/>
      <c r="AE1587" s="8"/>
      <c r="AF1587" s="8"/>
      <c r="AG1587" s="8"/>
    </row>
    <row r="1588" spans="30:33" x14ac:dyDescent="0.25">
      <c r="AD1588" s="8"/>
      <c r="AE1588" s="8"/>
      <c r="AF1588" s="8"/>
      <c r="AG1588" s="8"/>
    </row>
    <row r="1589" spans="30:33" x14ac:dyDescent="0.25">
      <c r="AD1589" s="8"/>
      <c r="AE1589" s="8"/>
      <c r="AF1589" s="8"/>
      <c r="AG1589" s="8"/>
    </row>
    <row r="1590" spans="30:33" x14ac:dyDescent="0.25">
      <c r="AD1590" s="8"/>
      <c r="AE1590" s="8"/>
      <c r="AF1590" s="8"/>
      <c r="AG1590" s="8"/>
    </row>
    <row r="1591" spans="30:33" x14ac:dyDescent="0.25">
      <c r="AD1591" s="8"/>
      <c r="AE1591" s="8"/>
      <c r="AF1591" s="8"/>
      <c r="AG1591" s="8"/>
    </row>
    <row r="1592" spans="30:33" x14ac:dyDescent="0.25">
      <c r="AD1592" s="8"/>
      <c r="AE1592" s="8"/>
      <c r="AF1592" s="8"/>
      <c r="AG1592" s="8"/>
    </row>
    <row r="1593" spans="30:33" x14ac:dyDescent="0.25">
      <c r="AD1593" s="8"/>
      <c r="AE1593" s="8"/>
      <c r="AF1593" s="8"/>
      <c r="AG1593" s="8"/>
    </row>
    <row r="1594" spans="30:33" x14ac:dyDescent="0.25">
      <c r="AD1594" s="8"/>
      <c r="AE1594" s="8"/>
      <c r="AF1594" s="8"/>
      <c r="AG1594" s="8"/>
    </row>
    <row r="1595" spans="30:33" x14ac:dyDescent="0.25">
      <c r="AD1595" s="8"/>
      <c r="AE1595" s="8"/>
      <c r="AF1595" s="8"/>
      <c r="AG1595" s="8"/>
    </row>
    <row r="1596" spans="30:33" x14ac:dyDescent="0.25">
      <c r="AD1596" s="8"/>
      <c r="AE1596" s="8"/>
      <c r="AF1596" s="8"/>
      <c r="AG1596" s="8"/>
    </row>
    <row r="1597" spans="30:33" x14ac:dyDescent="0.25">
      <c r="AD1597" s="8"/>
      <c r="AE1597" s="8"/>
      <c r="AF1597" s="8"/>
      <c r="AG1597" s="8"/>
    </row>
    <row r="1598" spans="30:33" x14ac:dyDescent="0.25">
      <c r="AD1598" s="8"/>
      <c r="AE1598" s="8"/>
      <c r="AF1598" s="8"/>
      <c r="AG1598" s="8"/>
    </row>
    <row r="1599" spans="30:33" x14ac:dyDescent="0.25">
      <c r="AD1599" s="8"/>
      <c r="AE1599" s="8"/>
      <c r="AF1599" s="8"/>
      <c r="AG1599" s="8"/>
    </row>
    <row r="1600" spans="30:33" x14ac:dyDescent="0.25">
      <c r="AD1600" s="8"/>
      <c r="AE1600" s="8"/>
      <c r="AF1600" s="8"/>
      <c r="AG1600" s="8"/>
    </row>
    <row r="1601" spans="30:33" x14ac:dyDescent="0.25">
      <c r="AD1601" s="8"/>
      <c r="AE1601" s="8"/>
      <c r="AF1601" s="8"/>
      <c r="AG1601" s="8"/>
    </row>
    <row r="1602" spans="30:33" x14ac:dyDescent="0.25">
      <c r="AD1602" s="8"/>
      <c r="AE1602" s="8"/>
      <c r="AF1602" s="8"/>
      <c r="AG1602" s="8"/>
    </row>
    <row r="1603" spans="30:33" x14ac:dyDescent="0.25">
      <c r="AD1603" s="8"/>
      <c r="AE1603" s="8"/>
      <c r="AF1603" s="8"/>
      <c r="AG1603" s="8"/>
    </row>
    <row r="1604" spans="30:33" x14ac:dyDescent="0.25">
      <c r="AD1604" s="8"/>
      <c r="AE1604" s="8"/>
      <c r="AF1604" s="8"/>
      <c r="AG1604" s="8"/>
    </row>
    <row r="1605" spans="30:33" x14ac:dyDescent="0.25">
      <c r="AD1605" s="8"/>
      <c r="AE1605" s="8"/>
      <c r="AF1605" s="8"/>
      <c r="AG1605" s="8"/>
    </row>
    <row r="1606" spans="30:33" x14ac:dyDescent="0.25">
      <c r="AD1606" s="8"/>
      <c r="AE1606" s="8"/>
      <c r="AF1606" s="8"/>
      <c r="AG1606" s="8"/>
    </row>
    <row r="1607" spans="30:33" x14ac:dyDescent="0.25">
      <c r="AD1607" s="8"/>
      <c r="AE1607" s="8"/>
      <c r="AF1607" s="8"/>
      <c r="AG1607" s="8"/>
    </row>
    <row r="1608" spans="30:33" x14ac:dyDescent="0.25">
      <c r="AD1608" s="8"/>
      <c r="AE1608" s="8"/>
      <c r="AF1608" s="8"/>
      <c r="AG1608" s="8"/>
    </row>
    <row r="1609" spans="30:33" x14ac:dyDescent="0.25">
      <c r="AD1609" s="8"/>
      <c r="AE1609" s="8"/>
      <c r="AF1609" s="8"/>
      <c r="AG1609" s="8"/>
    </row>
    <row r="1610" spans="30:33" x14ac:dyDescent="0.25">
      <c r="AD1610" s="8"/>
      <c r="AE1610" s="8"/>
      <c r="AF1610" s="8"/>
      <c r="AG1610" s="8"/>
    </row>
    <row r="1611" spans="30:33" x14ac:dyDescent="0.25">
      <c r="AD1611" s="8"/>
      <c r="AE1611" s="8"/>
      <c r="AF1611" s="8"/>
      <c r="AG1611" s="8"/>
    </row>
    <row r="1612" spans="30:33" x14ac:dyDescent="0.25">
      <c r="AD1612" s="8"/>
      <c r="AE1612" s="8"/>
      <c r="AF1612" s="8"/>
      <c r="AG1612" s="8"/>
    </row>
    <row r="1613" spans="30:33" x14ac:dyDescent="0.25">
      <c r="AD1613" s="8"/>
      <c r="AE1613" s="8"/>
      <c r="AF1613" s="8"/>
      <c r="AG1613" s="8"/>
    </row>
    <row r="1614" spans="30:33" x14ac:dyDescent="0.25">
      <c r="AD1614" s="8"/>
      <c r="AE1614" s="8"/>
      <c r="AF1614" s="8"/>
      <c r="AG1614" s="8"/>
    </row>
    <row r="1615" spans="30:33" x14ac:dyDescent="0.25">
      <c r="AD1615" s="8"/>
      <c r="AE1615" s="8"/>
      <c r="AF1615" s="8"/>
      <c r="AG1615" s="8"/>
    </row>
    <row r="1616" spans="30:33" x14ac:dyDescent="0.25">
      <c r="AD1616" s="8"/>
      <c r="AE1616" s="8"/>
      <c r="AF1616" s="8"/>
      <c r="AG1616" s="8"/>
    </row>
    <row r="1617" spans="30:33" x14ac:dyDescent="0.25">
      <c r="AD1617" s="8"/>
      <c r="AE1617" s="8"/>
      <c r="AF1617" s="8"/>
      <c r="AG1617" s="8"/>
    </row>
    <row r="1618" spans="30:33" x14ac:dyDescent="0.25">
      <c r="AD1618" s="8"/>
      <c r="AE1618" s="8"/>
      <c r="AF1618" s="8"/>
      <c r="AG1618" s="8"/>
    </row>
    <row r="1619" spans="30:33" x14ac:dyDescent="0.25">
      <c r="AD1619" s="8"/>
      <c r="AE1619" s="8"/>
      <c r="AF1619" s="8"/>
      <c r="AG1619" s="8"/>
    </row>
    <row r="1620" spans="30:33" x14ac:dyDescent="0.25">
      <c r="AD1620" s="8"/>
      <c r="AE1620" s="8"/>
      <c r="AF1620" s="8"/>
      <c r="AG1620" s="8"/>
    </row>
    <row r="1621" spans="30:33" x14ac:dyDescent="0.25">
      <c r="AD1621" s="8"/>
      <c r="AE1621" s="8"/>
      <c r="AF1621" s="8"/>
      <c r="AG1621" s="8"/>
    </row>
    <row r="1622" spans="30:33" x14ac:dyDescent="0.25">
      <c r="AD1622" s="8"/>
      <c r="AE1622" s="8"/>
      <c r="AF1622" s="8"/>
      <c r="AG1622" s="8"/>
    </row>
    <row r="1623" spans="30:33" x14ac:dyDescent="0.25">
      <c r="AD1623" s="8"/>
      <c r="AE1623" s="8"/>
      <c r="AF1623" s="8"/>
      <c r="AG1623" s="8"/>
    </row>
    <row r="1624" spans="30:33" x14ac:dyDescent="0.25">
      <c r="AD1624" s="8"/>
      <c r="AE1624" s="8"/>
      <c r="AF1624" s="8"/>
      <c r="AG1624" s="8"/>
    </row>
    <row r="1625" spans="30:33" x14ac:dyDescent="0.25">
      <c r="AD1625" s="8"/>
      <c r="AE1625" s="8"/>
      <c r="AF1625" s="8"/>
      <c r="AG1625" s="8"/>
    </row>
    <row r="1626" spans="30:33" x14ac:dyDescent="0.25">
      <c r="AD1626" s="8"/>
      <c r="AE1626" s="8"/>
      <c r="AF1626" s="8"/>
      <c r="AG1626" s="8"/>
    </row>
    <row r="1627" spans="30:33" x14ac:dyDescent="0.25">
      <c r="AD1627" s="8"/>
      <c r="AE1627" s="8"/>
      <c r="AF1627" s="8"/>
      <c r="AG1627" s="8"/>
    </row>
    <row r="1628" spans="30:33" x14ac:dyDescent="0.25">
      <c r="AD1628" s="8"/>
      <c r="AE1628" s="8"/>
      <c r="AF1628" s="8"/>
      <c r="AG1628" s="8"/>
    </row>
    <row r="1629" spans="30:33" x14ac:dyDescent="0.25">
      <c r="AD1629" s="8"/>
      <c r="AE1629" s="8"/>
      <c r="AF1629" s="8"/>
      <c r="AG1629" s="8"/>
    </row>
    <row r="1630" spans="30:33" x14ac:dyDescent="0.25">
      <c r="AD1630" s="8"/>
      <c r="AE1630" s="8"/>
      <c r="AF1630" s="8"/>
      <c r="AG1630" s="8"/>
    </row>
    <row r="1631" spans="30:33" x14ac:dyDescent="0.25">
      <c r="AD1631" s="8"/>
      <c r="AE1631" s="8"/>
      <c r="AF1631" s="8"/>
      <c r="AG1631" s="8"/>
    </row>
    <row r="1632" spans="30:33" x14ac:dyDescent="0.25">
      <c r="AD1632" s="8"/>
      <c r="AE1632" s="8"/>
      <c r="AF1632" s="8"/>
      <c r="AG1632" s="8"/>
    </row>
    <row r="1633" spans="30:33" x14ac:dyDescent="0.25">
      <c r="AD1633" s="8"/>
      <c r="AE1633" s="8"/>
      <c r="AF1633" s="8"/>
      <c r="AG1633" s="8"/>
    </row>
    <row r="1634" spans="30:33" x14ac:dyDescent="0.25">
      <c r="AD1634" s="8"/>
      <c r="AE1634" s="8"/>
      <c r="AF1634" s="8"/>
      <c r="AG1634" s="8"/>
    </row>
    <row r="1635" spans="30:33" x14ac:dyDescent="0.25">
      <c r="AD1635" s="8"/>
      <c r="AE1635" s="8"/>
      <c r="AF1635" s="8"/>
      <c r="AG1635" s="8"/>
    </row>
    <row r="1636" spans="30:33" x14ac:dyDescent="0.25">
      <c r="AD1636" s="8"/>
      <c r="AE1636" s="8"/>
      <c r="AF1636" s="8"/>
      <c r="AG1636" s="8"/>
    </row>
    <row r="1637" spans="30:33" x14ac:dyDescent="0.25">
      <c r="AD1637" s="8"/>
      <c r="AE1637" s="8"/>
      <c r="AF1637" s="8"/>
      <c r="AG1637" s="8"/>
    </row>
    <row r="1638" spans="30:33" x14ac:dyDescent="0.25">
      <c r="AD1638" s="8"/>
      <c r="AE1638" s="8"/>
      <c r="AF1638" s="8"/>
      <c r="AG1638" s="8"/>
    </row>
    <row r="1639" spans="30:33" x14ac:dyDescent="0.25">
      <c r="AD1639" s="8"/>
      <c r="AE1639" s="8"/>
      <c r="AF1639" s="8"/>
      <c r="AG1639" s="8"/>
    </row>
    <row r="1640" spans="30:33" x14ac:dyDescent="0.25">
      <c r="AD1640" s="8"/>
      <c r="AE1640" s="8"/>
      <c r="AF1640" s="8"/>
      <c r="AG1640" s="8"/>
    </row>
    <row r="1641" spans="30:33" x14ac:dyDescent="0.25">
      <c r="AD1641" s="8"/>
      <c r="AE1641" s="8"/>
      <c r="AF1641" s="8"/>
      <c r="AG1641" s="8"/>
    </row>
    <row r="1642" spans="30:33" x14ac:dyDescent="0.25">
      <c r="AD1642" s="8"/>
      <c r="AE1642" s="8"/>
      <c r="AF1642" s="8"/>
      <c r="AG1642" s="8"/>
    </row>
    <row r="1643" spans="30:33" x14ac:dyDescent="0.25">
      <c r="AD1643" s="8"/>
      <c r="AE1643" s="8"/>
      <c r="AF1643" s="8"/>
      <c r="AG1643" s="8"/>
    </row>
    <row r="1644" spans="30:33" x14ac:dyDescent="0.25">
      <c r="AD1644" s="8"/>
      <c r="AE1644" s="8"/>
      <c r="AF1644" s="8"/>
      <c r="AG1644" s="8"/>
    </row>
    <row r="1645" spans="30:33" x14ac:dyDescent="0.25">
      <c r="AD1645" s="8"/>
      <c r="AE1645" s="8"/>
      <c r="AF1645" s="8"/>
      <c r="AG1645" s="8"/>
    </row>
    <row r="1646" spans="30:33" x14ac:dyDescent="0.25">
      <c r="AD1646" s="8"/>
      <c r="AE1646" s="8"/>
      <c r="AF1646" s="8"/>
      <c r="AG1646" s="8"/>
    </row>
    <row r="1647" spans="30:33" x14ac:dyDescent="0.25">
      <c r="AD1647" s="8"/>
      <c r="AE1647" s="8"/>
      <c r="AF1647" s="8"/>
      <c r="AG1647" s="8"/>
    </row>
    <row r="1648" spans="30:33" x14ac:dyDescent="0.25">
      <c r="AD1648" s="8"/>
      <c r="AE1648" s="8"/>
      <c r="AF1648" s="8"/>
      <c r="AG1648" s="8"/>
    </row>
    <row r="1649" spans="30:33" x14ac:dyDescent="0.25">
      <c r="AD1649" s="8"/>
      <c r="AE1649" s="8"/>
      <c r="AF1649" s="8"/>
      <c r="AG1649" s="8"/>
    </row>
    <row r="1650" spans="30:33" x14ac:dyDescent="0.25">
      <c r="AD1650" s="8"/>
      <c r="AE1650" s="8"/>
      <c r="AF1650" s="8"/>
      <c r="AG1650" s="8"/>
    </row>
    <row r="1651" spans="30:33" x14ac:dyDescent="0.25">
      <c r="AD1651" s="8"/>
      <c r="AE1651" s="8"/>
      <c r="AF1651" s="8"/>
      <c r="AG1651" s="8"/>
    </row>
    <row r="1652" spans="30:33" x14ac:dyDescent="0.25">
      <c r="AD1652" s="8"/>
      <c r="AE1652" s="8"/>
      <c r="AF1652" s="8"/>
      <c r="AG1652" s="8"/>
    </row>
    <row r="1653" spans="30:33" x14ac:dyDescent="0.25">
      <c r="AD1653" s="8"/>
      <c r="AE1653" s="8"/>
      <c r="AF1653" s="8"/>
      <c r="AG1653" s="8"/>
    </row>
    <row r="1654" spans="30:33" x14ac:dyDescent="0.25">
      <c r="AD1654" s="8"/>
      <c r="AE1654" s="8"/>
      <c r="AF1654" s="8"/>
      <c r="AG1654" s="8"/>
    </row>
    <row r="1655" spans="30:33" x14ac:dyDescent="0.25">
      <c r="AD1655" s="8"/>
      <c r="AE1655" s="8"/>
      <c r="AF1655" s="8"/>
      <c r="AG1655" s="8"/>
    </row>
    <row r="1656" spans="30:33" x14ac:dyDescent="0.25">
      <c r="AD1656" s="8"/>
      <c r="AE1656" s="8"/>
      <c r="AF1656" s="8"/>
      <c r="AG1656" s="8"/>
    </row>
    <row r="1657" spans="30:33" x14ac:dyDescent="0.25">
      <c r="AD1657" s="8"/>
      <c r="AE1657" s="8"/>
      <c r="AF1657" s="8"/>
      <c r="AG1657" s="8"/>
    </row>
    <row r="1658" spans="30:33" x14ac:dyDescent="0.25">
      <c r="AD1658" s="8"/>
      <c r="AE1658" s="8"/>
      <c r="AF1658" s="8"/>
      <c r="AG1658" s="8"/>
    </row>
    <row r="1659" spans="30:33" x14ac:dyDescent="0.25">
      <c r="AD1659" s="8"/>
      <c r="AE1659" s="8"/>
      <c r="AF1659" s="8"/>
      <c r="AG1659" s="8"/>
    </row>
    <row r="1660" spans="30:33" x14ac:dyDescent="0.25">
      <c r="AD1660" s="8"/>
      <c r="AE1660" s="8"/>
      <c r="AF1660" s="8"/>
      <c r="AG1660" s="8"/>
    </row>
    <row r="1661" spans="30:33" x14ac:dyDescent="0.25">
      <c r="AD1661" s="8"/>
      <c r="AE1661" s="8"/>
      <c r="AF1661" s="8"/>
      <c r="AG1661" s="8"/>
    </row>
    <row r="1662" spans="30:33" x14ac:dyDescent="0.25">
      <c r="AD1662" s="8"/>
      <c r="AE1662" s="8"/>
      <c r="AF1662" s="8"/>
      <c r="AG1662" s="8"/>
    </row>
    <row r="1663" spans="30:33" x14ac:dyDescent="0.25">
      <c r="AD1663" s="8"/>
      <c r="AE1663" s="8"/>
      <c r="AF1663" s="8"/>
      <c r="AG1663" s="8"/>
    </row>
    <row r="1664" spans="30:33" x14ac:dyDescent="0.25">
      <c r="AD1664" s="8"/>
      <c r="AE1664" s="8"/>
      <c r="AF1664" s="8"/>
      <c r="AG1664" s="8"/>
    </row>
    <row r="1665" spans="30:33" x14ac:dyDescent="0.25">
      <c r="AD1665" s="8"/>
      <c r="AE1665" s="8"/>
      <c r="AF1665" s="8"/>
      <c r="AG1665" s="8"/>
    </row>
    <row r="1666" spans="30:33" x14ac:dyDescent="0.25">
      <c r="AD1666" s="8"/>
      <c r="AE1666" s="8"/>
      <c r="AF1666" s="8"/>
      <c r="AG1666" s="8"/>
    </row>
    <row r="1667" spans="30:33" x14ac:dyDescent="0.25">
      <c r="AD1667" s="8"/>
      <c r="AE1667" s="8"/>
      <c r="AF1667" s="8"/>
      <c r="AG1667" s="8"/>
    </row>
    <row r="1668" spans="30:33" x14ac:dyDescent="0.25">
      <c r="AD1668" s="8"/>
      <c r="AE1668" s="8"/>
      <c r="AF1668" s="8"/>
      <c r="AG1668" s="8"/>
    </row>
    <row r="1669" spans="30:33" x14ac:dyDescent="0.25">
      <c r="AD1669" s="8"/>
      <c r="AE1669" s="8"/>
      <c r="AF1669" s="8"/>
      <c r="AG1669" s="8"/>
    </row>
    <row r="1670" spans="30:33" x14ac:dyDescent="0.25">
      <c r="AD1670" s="8"/>
      <c r="AE1670" s="8"/>
      <c r="AF1670" s="8"/>
      <c r="AG1670" s="8"/>
    </row>
    <row r="1671" spans="30:33" x14ac:dyDescent="0.25">
      <c r="AD1671" s="8"/>
      <c r="AE1671" s="8"/>
      <c r="AF1671" s="8"/>
      <c r="AG1671" s="8"/>
    </row>
    <row r="1672" spans="30:33" x14ac:dyDescent="0.25">
      <c r="AD1672" s="8"/>
      <c r="AE1672" s="8"/>
      <c r="AF1672" s="8"/>
      <c r="AG1672" s="8"/>
    </row>
    <row r="1673" spans="30:33" x14ac:dyDescent="0.25">
      <c r="AD1673" s="8"/>
      <c r="AE1673" s="8"/>
      <c r="AF1673" s="8"/>
      <c r="AG1673" s="8"/>
    </row>
    <row r="1674" spans="30:33" x14ac:dyDescent="0.25">
      <c r="AD1674" s="8"/>
      <c r="AE1674" s="8"/>
      <c r="AF1674" s="8"/>
      <c r="AG1674" s="8"/>
    </row>
    <row r="1675" spans="30:33" x14ac:dyDescent="0.25">
      <c r="AD1675" s="8"/>
      <c r="AE1675" s="8"/>
      <c r="AF1675" s="8"/>
      <c r="AG1675" s="8"/>
    </row>
    <row r="1676" spans="30:33" x14ac:dyDescent="0.25">
      <c r="AD1676" s="8"/>
      <c r="AE1676" s="8"/>
      <c r="AF1676" s="8"/>
      <c r="AG1676" s="8"/>
    </row>
    <row r="1677" spans="30:33" x14ac:dyDescent="0.25">
      <c r="AD1677" s="8"/>
      <c r="AE1677" s="8"/>
      <c r="AF1677" s="8"/>
      <c r="AG1677" s="8"/>
    </row>
    <row r="1678" spans="30:33" x14ac:dyDescent="0.25">
      <c r="AD1678" s="8"/>
      <c r="AE1678" s="8"/>
      <c r="AF1678" s="8"/>
      <c r="AG1678" s="8"/>
    </row>
    <row r="1679" spans="30:33" x14ac:dyDescent="0.25">
      <c r="AD1679" s="8"/>
      <c r="AE1679" s="8"/>
      <c r="AF1679" s="8"/>
      <c r="AG1679" s="8"/>
    </row>
    <row r="1680" spans="30:33" x14ac:dyDescent="0.25">
      <c r="AD1680" s="8"/>
      <c r="AE1680" s="8"/>
      <c r="AF1680" s="8"/>
      <c r="AG1680" s="8"/>
    </row>
    <row r="1681" spans="30:33" x14ac:dyDescent="0.25">
      <c r="AD1681" s="8"/>
      <c r="AE1681" s="8"/>
      <c r="AF1681" s="8"/>
      <c r="AG1681" s="8"/>
    </row>
    <row r="1682" spans="30:33" x14ac:dyDescent="0.25">
      <c r="AD1682" s="8"/>
      <c r="AE1682" s="8"/>
      <c r="AF1682" s="8"/>
      <c r="AG1682" s="8"/>
    </row>
    <row r="1683" spans="30:33" x14ac:dyDescent="0.25">
      <c r="AD1683" s="8"/>
      <c r="AE1683" s="8"/>
      <c r="AF1683" s="8"/>
      <c r="AG1683" s="8"/>
    </row>
    <row r="1684" spans="30:33" x14ac:dyDescent="0.25">
      <c r="AD1684" s="8"/>
      <c r="AE1684" s="8"/>
      <c r="AF1684" s="8"/>
      <c r="AG1684" s="8"/>
    </row>
    <row r="1685" spans="30:33" x14ac:dyDescent="0.25">
      <c r="AD1685" s="8"/>
      <c r="AE1685" s="8"/>
      <c r="AF1685" s="8"/>
      <c r="AG1685" s="8"/>
    </row>
    <row r="1686" spans="30:33" x14ac:dyDescent="0.25">
      <c r="AD1686" s="8"/>
      <c r="AE1686" s="8"/>
      <c r="AF1686" s="8"/>
      <c r="AG1686" s="8"/>
    </row>
    <row r="1687" spans="30:33" x14ac:dyDescent="0.25">
      <c r="AD1687" s="8"/>
      <c r="AE1687" s="8"/>
      <c r="AF1687" s="8"/>
      <c r="AG1687" s="8"/>
    </row>
    <row r="1688" spans="30:33" x14ac:dyDescent="0.25">
      <c r="AD1688" s="8"/>
      <c r="AE1688" s="8"/>
      <c r="AF1688" s="8"/>
      <c r="AG1688" s="8"/>
    </row>
    <row r="1689" spans="30:33" x14ac:dyDescent="0.25">
      <c r="AD1689" s="8"/>
      <c r="AE1689" s="8"/>
      <c r="AF1689" s="8"/>
      <c r="AG1689" s="8"/>
    </row>
    <row r="1690" spans="30:33" x14ac:dyDescent="0.25">
      <c r="AD1690" s="8"/>
      <c r="AE1690" s="8"/>
      <c r="AF1690" s="8"/>
      <c r="AG1690" s="8"/>
    </row>
    <row r="1691" spans="30:33" x14ac:dyDescent="0.25">
      <c r="AD1691" s="8"/>
      <c r="AE1691" s="8"/>
      <c r="AF1691" s="8"/>
      <c r="AG1691" s="8"/>
    </row>
    <row r="1692" spans="30:33" x14ac:dyDescent="0.25">
      <c r="AD1692" s="8"/>
      <c r="AE1692" s="8"/>
      <c r="AF1692" s="8"/>
      <c r="AG1692" s="8"/>
    </row>
    <row r="1693" spans="30:33" x14ac:dyDescent="0.25">
      <c r="AD1693" s="8"/>
      <c r="AE1693" s="8"/>
      <c r="AF1693" s="8"/>
      <c r="AG1693" s="8"/>
    </row>
    <row r="1694" spans="30:33" x14ac:dyDescent="0.25">
      <c r="AD1694" s="8"/>
      <c r="AE1694" s="8"/>
      <c r="AF1694" s="8"/>
      <c r="AG1694" s="8"/>
    </row>
    <row r="1695" spans="30:33" x14ac:dyDescent="0.25">
      <c r="AD1695" s="8"/>
      <c r="AE1695" s="8"/>
      <c r="AF1695" s="8"/>
      <c r="AG1695" s="8"/>
    </row>
    <row r="1696" spans="30:33" x14ac:dyDescent="0.25">
      <c r="AD1696" s="8"/>
      <c r="AE1696" s="8"/>
      <c r="AF1696" s="8"/>
      <c r="AG1696" s="8"/>
    </row>
    <row r="1697" spans="30:33" x14ac:dyDescent="0.25">
      <c r="AD1697" s="8"/>
      <c r="AE1697" s="8"/>
      <c r="AF1697" s="8"/>
      <c r="AG1697" s="8"/>
    </row>
    <row r="1698" spans="30:33" x14ac:dyDescent="0.25">
      <c r="AD1698" s="8"/>
      <c r="AE1698" s="8"/>
      <c r="AF1698" s="8"/>
      <c r="AG1698" s="8"/>
    </row>
    <row r="1699" spans="30:33" x14ac:dyDescent="0.25">
      <c r="AD1699" s="8"/>
      <c r="AE1699" s="8"/>
      <c r="AF1699" s="8"/>
      <c r="AG1699" s="8"/>
    </row>
    <row r="1700" spans="30:33" x14ac:dyDescent="0.25">
      <c r="AD1700" s="8"/>
      <c r="AE1700" s="8"/>
      <c r="AF1700" s="8"/>
      <c r="AG1700" s="8"/>
    </row>
    <row r="1701" spans="30:33" x14ac:dyDescent="0.25">
      <c r="AD1701" s="8"/>
      <c r="AE1701" s="8"/>
      <c r="AF1701" s="8"/>
      <c r="AG1701" s="8"/>
    </row>
    <row r="1702" spans="30:33" x14ac:dyDescent="0.25">
      <c r="AD1702" s="8"/>
      <c r="AE1702" s="8"/>
      <c r="AF1702" s="8"/>
      <c r="AG1702" s="8"/>
    </row>
    <row r="1703" spans="30:33" x14ac:dyDescent="0.25">
      <c r="AD1703" s="8"/>
      <c r="AE1703" s="8"/>
      <c r="AF1703" s="8"/>
      <c r="AG1703" s="8"/>
    </row>
    <row r="1704" spans="30:33" x14ac:dyDescent="0.25">
      <c r="AD1704" s="8"/>
      <c r="AE1704" s="8"/>
      <c r="AF1704" s="8"/>
      <c r="AG1704" s="8"/>
    </row>
    <row r="1705" spans="30:33" x14ac:dyDescent="0.25">
      <c r="AD1705" s="8"/>
      <c r="AE1705" s="8"/>
      <c r="AF1705" s="8"/>
      <c r="AG1705" s="8"/>
    </row>
    <row r="1706" spans="30:33" x14ac:dyDescent="0.25">
      <c r="AD1706" s="8"/>
      <c r="AE1706" s="8"/>
      <c r="AF1706" s="8"/>
      <c r="AG1706" s="8"/>
    </row>
    <row r="1707" spans="30:33" x14ac:dyDescent="0.25">
      <c r="AD1707" s="8"/>
      <c r="AE1707" s="8"/>
      <c r="AF1707" s="8"/>
      <c r="AG1707" s="8"/>
    </row>
    <row r="1708" spans="30:33" x14ac:dyDescent="0.25">
      <c r="AD1708" s="8"/>
      <c r="AE1708" s="8"/>
      <c r="AF1708" s="8"/>
      <c r="AG1708" s="8"/>
    </row>
    <row r="1709" spans="30:33" x14ac:dyDescent="0.25">
      <c r="AD1709" s="8"/>
      <c r="AE1709" s="8"/>
      <c r="AF1709" s="8"/>
      <c r="AG1709" s="8"/>
    </row>
    <row r="1710" spans="30:33" x14ac:dyDescent="0.25">
      <c r="AD1710" s="8"/>
      <c r="AE1710" s="8"/>
      <c r="AF1710" s="8"/>
      <c r="AG1710" s="8"/>
    </row>
    <row r="1711" spans="30:33" x14ac:dyDescent="0.25">
      <c r="AD1711" s="8"/>
      <c r="AE1711" s="8"/>
      <c r="AF1711" s="8"/>
      <c r="AG1711" s="8"/>
    </row>
    <row r="1712" spans="30:33" x14ac:dyDescent="0.25">
      <c r="AD1712" s="8"/>
      <c r="AE1712" s="8"/>
      <c r="AF1712" s="8"/>
      <c r="AG1712" s="8"/>
    </row>
    <row r="1713" spans="30:33" x14ac:dyDescent="0.25">
      <c r="AD1713" s="8"/>
      <c r="AE1713" s="8"/>
      <c r="AF1713" s="8"/>
      <c r="AG1713" s="8"/>
    </row>
    <row r="1714" spans="30:33" x14ac:dyDescent="0.25">
      <c r="AD1714" s="8"/>
      <c r="AE1714" s="8"/>
      <c r="AF1714" s="8"/>
      <c r="AG1714" s="8"/>
    </row>
    <row r="1715" spans="30:33" x14ac:dyDescent="0.25">
      <c r="AD1715" s="8"/>
      <c r="AE1715" s="8"/>
      <c r="AF1715" s="8"/>
      <c r="AG1715" s="8"/>
    </row>
    <row r="1716" spans="30:33" x14ac:dyDescent="0.25">
      <c r="AD1716" s="8"/>
      <c r="AE1716" s="8"/>
      <c r="AF1716" s="8"/>
      <c r="AG1716" s="8"/>
    </row>
    <row r="1717" spans="30:33" x14ac:dyDescent="0.25">
      <c r="AD1717" s="8"/>
      <c r="AE1717" s="8"/>
      <c r="AF1717" s="8"/>
      <c r="AG1717" s="8"/>
    </row>
    <row r="1718" spans="30:33" x14ac:dyDescent="0.25">
      <c r="AD1718" s="8"/>
      <c r="AE1718" s="8"/>
      <c r="AF1718" s="8"/>
      <c r="AG1718" s="8"/>
    </row>
    <row r="1719" spans="30:33" x14ac:dyDescent="0.25">
      <c r="AD1719" s="8"/>
      <c r="AE1719" s="8"/>
      <c r="AF1719" s="8"/>
      <c r="AG1719" s="8"/>
    </row>
    <row r="1720" spans="30:33" x14ac:dyDescent="0.25">
      <c r="AD1720" s="8"/>
      <c r="AE1720" s="8"/>
      <c r="AF1720" s="8"/>
      <c r="AG1720" s="8"/>
    </row>
    <row r="1721" spans="30:33" x14ac:dyDescent="0.25">
      <c r="AD1721" s="8"/>
      <c r="AE1721" s="8"/>
      <c r="AF1721" s="8"/>
      <c r="AG1721" s="8"/>
    </row>
    <row r="1722" spans="30:33" x14ac:dyDescent="0.25">
      <c r="AD1722" s="8"/>
      <c r="AE1722" s="8"/>
      <c r="AF1722" s="8"/>
      <c r="AG1722" s="8"/>
    </row>
    <row r="1723" spans="30:33" x14ac:dyDescent="0.25">
      <c r="AD1723" s="8"/>
      <c r="AE1723" s="8"/>
      <c r="AF1723" s="8"/>
      <c r="AG1723" s="8"/>
    </row>
    <row r="1724" spans="30:33" x14ac:dyDescent="0.25">
      <c r="AD1724" s="8"/>
      <c r="AE1724" s="8"/>
      <c r="AF1724" s="8"/>
      <c r="AG1724" s="8"/>
    </row>
    <row r="1725" spans="30:33" x14ac:dyDescent="0.25">
      <c r="AD1725" s="8"/>
      <c r="AE1725" s="8"/>
      <c r="AF1725" s="8"/>
      <c r="AG1725" s="8"/>
    </row>
    <row r="1726" spans="30:33" x14ac:dyDescent="0.25">
      <c r="AD1726" s="8"/>
      <c r="AE1726" s="8"/>
      <c r="AF1726" s="8"/>
      <c r="AG1726" s="8"/>
    </row>
    <row r="1727" spans="30:33" x14ac:dyDescent="0.25">
      <c r="AD1727" s="8"/>
      <c r="AE1727" s="8"/>
      <c r="AF1727" s="8"/>
      <c r="AG1727" s="8"/>
    </row>
    <row r="1728" spans="30:33" x14ac:dyDescent="0.25">
      <c r="AD1728" s="8"/>
      <c r="AE1728" s="8"/>
      <c r="AF1728" s="8"/>
      <c r="AG1728" s="8"/>
    </row>
    <row r="1729" spans="30:33" x14ac:dyDescent="0.25">
      <c r="AD1729" s="8"/>
      <c r="AE1729" s="8"/>
      <c r="AF1729" s="8"/>
      <c r="AG1729" s="8"/>
    </row>
    <row r="1730" spans="30:33" x14ac:dyDescent="0.25">
      <c r="AD1730" s="8"/>
      <c r="AE1730" s="8"/>
      <c r="AF1730" s="8"/>
      <c r="AG1730" s="8"/>
    </row>
    <row r="1731" spans="30:33" x14ac:dyDescent="0.25">
      <c r="AD1731" s="8"/>
      <c r="AE1731" s="8"/>
      <c r="AF1731" s="8"/>
      <c r="AG1731" s="8"/>
    </row>
    <row r="1732" spans="30:33" x14ac:dyDescent="0.25">
      <c r="AD1732" s="8"/>
      <c r="AE1732" s="8"/>
      <c r="AF1732" s="8"/>
      <c r="AG1732" s="8"/>
    </row>
    <row r="1733" spans="30:33" x14ac:dyDescent="0.25">
      <c r="AD1733" s="8"/>
      <c r="AE1733" s="8"/>
      <c r="AF1733" s="8"/>
      <c r="AG1733" s="8"/>
    </row>
    <row r="1734" spans="30:33" x14ac:dyDescent="0.25">
      <c r="AD1734" s="8"/>
      <c r="AE1734" s="8"/>
      <c r="AF1734" s="8"/>
      <c r="AG1734" s="8"/>
    </row>
    <row r="1735" spans="30:33" x14ac:dyDescent="0.25">
      <c r="AD1735" s="8"/>
      <c r="AE1735" s="8"/>
      <c r="AF1735" s="8"/>
      <c r="AG1735" s="8"/>
    </row>
    <row r="1736" spans="30:33" x14ac:dyDescent="0.25">
      <c r="AD1736" s="8"/>
      <c r="AE1736" s="8"/>
      <c r="AF1736" s="8"/>
      <c r="AG1736" s="8"/>
    </row>
    <row r="1737" spans="30:33" x14ac:dyDescent="0.25">
      <c r="AD1737" s="8"/>
      <c r="AE1737" s="8"/>
      <c r="AF1737" s="8"/>
      <c r="AG1737" s="8"/>
    </row>
    <row r="1738" spans="30:33" x14ac:dyDescent="0.25">
      <c r="AD1738" s="8"/>
      <c r="AE1738" s="8"/>
      <c r="AF1738" s="8"/>
      <c r="AG1738" s="8"/>
    </row>
    <row r="1739" spans="30:33" x14ac:dyDescent="0.25">
      <c r="AD1739" s="8"/>
      <c r="AE1739" s="8"/>
      <c r="AF1739" s="8"/>
      <c r="AG1739" s="8"/>
    </row>
    <row r="1740" spans="30:33" x14ac:dyDescent="0.25">
      <c r="AD1740" s="8"/>
      <c r="AE1740" s="8"/>
      <c r="AF1740" s="8"/>
      <c r="AG1740" s="8"/>
    </row>
    <row r="1741" spans="30:33" x14ac:dyDescent="0.25">
      <c r="AD1741" s="8"/>
      <c r="AE1741" s="8"/>
      <c r="AF1741" s="8"/>
      <c r="AG1741" s="8"/>
    </row>
    <row r="1742" spans="30:33" x14ac:dyDescent="0.25">
      <c r="AD1742" s="8"/>
      <c r="AE1742" s="8"/>
      <c r="AF1742" s="8"/>
      <c r="AG1742" s="8"/>
    </row>
    <row r="1743" spans="30:33" x14ac:dyDescent="0.25">
      <c r="AD1743" s="8"/>
      <c r="AE1743" s="8"/>
      <c r="AF1743" s="8"/>
      <c r="AG1743" s="8"/>
    </row>
    <row r="1744" spans="30:33" x14ac:dyDescent="0.25">
      <c r="AD1744" s="8"/>
      <c r="AE1744" s="8"/>
      <c r="AF1744" s="8"/>
      <c r="AG1744" s="8"/>
    </row>
    <row r="1745" spans="30:33" x14ac:dyDescent="0.25">
      <c r="AD1745" s="8"/>
      <c r="AE1745" s="8"/>
      <c r="AF1745" s="8"/>
      <c r="AG1745" s="8"/>
    </row>
    <row r="1746" spans="30:33" x14ac:dyDescent="0.25">
      <c r="AD1746" s="8"/>
      <c r="AE1746" s="8"/>
      <c r="AF1746" s="8"/>
      <c r="AG1746" s="8"/>
    </row>
    <row r="1747" spans="30:33" x14ac:dyDescent="0.25">
      <c r="AD1747" s="8"/>
      <c r="AE1747" s="8"/>
      <c r="AF1747" s="8"/>
      <c r="AG1747" s="8"/>
    </row>
    <row r="1748" spans="30:33" x14ac:dyDescent="0.25">
      <c r="AD1748" s="8"/>
      <c r="AE1748" s="8"/>
      <c r="AF1748" s="8"/>
      <c r="AG1748" s="8"/>
    </row>
    <row r="1749" spans="30:33" x14ac:dyDescent="0.25">
      <c r="AD1749" s="8"/>
      <c r="AE1749" s="8"/>
      <c r="AF1749" s="8"/>
      <c r="AG1749" s="8"/>
    </row>
    <row r="1750" spans="30:33" x14ac:dyDescent="0.25">
      <c r="AD1750" s="8"/>
      <c r="AE1750" s="8"/>
      <c r="AF1750" s="8"/>
      <c r="AG1750" s="8"/>
    </row>
    <row r="1751" spans="30:33" x14ac:dyDescent="0.25">
      <c r="AD1751" s="8"/>
      <c r="AE1751" s="8"/>
      <c r="AF1751" s="8"/>
      <c r="AG1751" s="8"/>
    </row>
    <row r="1752" spans="30:33" x14ac:dyDescent="0.25">
      <c r="AD1752" s="8"/>
      <c r="AE1752" s="8"/>
      <c r="AF1752" s="8"/>
      <c r="AG1752" s="8"/>
    </row>
    <row r="1753" spans="30:33" x14ac:dyDescent="0.25">
      <c r="AD1753" s="8"/>
      <c r="AE1753" s="8"/>
      <c r="AF1753" s="8"/>
      <c r="AG1753" s="8"/>
    </row>
    <row r="1754" spans="30:33" x14ac:dyDescent="0.25">
      <c r="AD1754" s="8"/>
      <c r="AE1754" s="8"/>
      <c r="AF1754" s="8"/>
      <c r="AG1754" s="8"/>
    </row>
    <row r="1755" spans="30:33" x14ac:dyDescent="0.25">
      <c r="AD1755" s="8"/>
      <c r="AE1755" s="8"/>
      <c r="AF1755" s="8"/>
      <c r="AG1755" s="8"/>
    </row>
    <row r="1756" spans="30:33" x14ac:dyDescent="0.25">
      <c r="AD1756" s="8"/>
      <c r="AE1756" s="8"/>
      <c r="AF1756" s="8"/>
      <c r="AG1756" s="8"/>
    </row>
    <row r="1757" spans="30:33" x14ac:dyDescent="0.25">
      <c r="AD1757" s="8"/>
      <c r="AE1757" s="8"/>
      <c r="AF1757" s="8"/>
      <c r="AG1757" s="8"/>
    </row>
    <row r="1758" spans="30:33" x14ac:dyDescent="0.25">
      <c r="AD1758" s="8"/>
      <c r="AE1758" s="8"/>
      <c r="AF1758" s="8"/>
      <c r="AG1758" s="8"/>
    </row>
    <row r="1759" spans="30:33" x14ac:dyDescent="0.25">
      <c r="AD1759" s="8"/>
      <c r="AE1759" s="8"/>
      <c r="AF1759" s="8"/>
      <c r="AG1759" s="8"/>
    </row>
    <row r="1760" spans="30:33" x14ac:dyDescent="0.25">
      <c r="AD1760" s="8"/>
      <c r="AE1760" s="8"/>
      <c r="AF1760" s="8"/>
      <c r="AG1760" s="8"/>
    </row>
    <row r="1761" spans="30:33" x14ac:dyDescent="0.25">
      <c r="AD1761" s="8"/>
      <c r="AE1761" s="8"/>
      <c r="AF1761" s="8"/>
      <c r="AG1761" s="8"/>
    </row>
    <row r="1762" spans="30:33" x14ac:dyDescent="0.25">
      <c r="AD1762" s="8"/>
      <c r="AE1762" s="8"/>
      <c r="AF1762" s="8"/>
      <c r="AG1762" s="8"/>
    </row>
    <row r="1763" spans="30:33" x14ac:dyDescent="0.25">
      <c r="AD1763" s="8"/>
      <c r="AE1763" s="8"/>
      <c r="AF1763" s="8"/>
      <c r="AG1763" s="8"/>
    </row>
    <row r="1764" spans="30:33" x14ac:dyDescent="0.25">
      <c r="AD1764" s="8"/>
      <c r="AE1764" s="8"/>
      <c r="AF1764" s="8"/>
      <c r="AG1764" s="8"/>
    </row>
    <row r="1765" spans="30:33" x14ac:dyDescent="0.25">
      <c r="AD1765" s="8"/>
      <c r="AE1765" s="8"/>
      <c r="AF1765" s="8"/>
      <c r="AG1765" s="8"/>
    </row>
    <row r="1766" spans="30:33" x14ac:dyDescent="0.25">
      <c r="AD1766" s="8"/>
      <c r="AE1766" s="8"/>
      <c r="AF1766" s="8"/>
      <c r="AG1766" s="8"/>
    </row>
    <row r="1767" spans="30:33" x14ac:dyDescent="0.25">
      <c r="AD1767" s="8"/>
      <c r="AE1767" s="8"/>
      <c r="AF1767" s="8"/>
      <c r="AG1767" s="8"/>
    </row>
    <row r="1768" spans="30:33" x14ac:dyDescent="0.25">
      <c r="AD1768" s="8"/>
      <c r="AE1768" s="8"/>
      <c r="AF1768" s="8"/>
      <c r="AG1768" s="8"/>
    </row>
    <row r="1769" spans="30:33" x14ac:dyDescent="0.25">
      <c r="AD1769" s="8"/>
      <c r="AE1769" s="8"/>
      <c r="AF1769" s="8"/>
      <c r="AG1769" s="8"/>
    </row>
    <row r="1770" spans="30:33" x14ac:dyDescent="0.25">
      <c r="AD1770" s="8"/>
      <c r="AE1770" s="8"/>
      <c r="AF1770" s="8"/>
      <c r="AG1770" s="8"/>
    </row>
    <row r="1771" spans="30:33" x14ac:dyDescent="0.25">
      <c r="AD1771" s="8"/>
      <c r="AE1771" s="8"/>
      <c r="AF1771" s="8"/>
      <c r="AG1771" s="8"/>
    </row>
    <row r="1772" spans="30:33" x14ac:dyDescent="0.25">
      <c r="AD1772" s="8"/>
      <c r="AE1772" s="8"/>
      <c r="AF1772" s="8"/>
      <c r="AG1772" s="8"/>
    </row>
    <row r="1773" spans="30:33" x14ac:dyDescent="0.25">
      <c r="AD1773" s="8"/>
      <c r="AE1773" s="8"/>
      <c r="AF1773" s="8"/>
      <c r="AG1773" s="8"/>
    </row>
    <row r="1774" spans="30:33" x14ac:dyDescent="0.25">
      <c r="AD1774" s="8"/>
      <c r="AE1774" s="8"/>
      <c r="AF1774" s="8"/>
      <c r="AG1774" s="8"/>
    </row>
    <row r="1775" spans="30:33" x14ac:dyDescent="0.25">
      <c r="AD1775" s="8"/>
      <c r="AE1775" s="8"/>
      <c r="AF1775" s="8"/>
      <c r="AG1775" s="8"/>
    </row>
    <row r="1776" spans="30:33" x14ac:dyDescent="0.25">
      <c r="AD1776" s="8"/>
      <c r="AE1776" s="8"/>
      <c r="AF1776" s="8"/>
      <c r="AG1776" s="8"/>
    </row>
    <row r="1777" spans="30:33" x14ac:dyDescent="0.25">
      <c r="AD1777" s="8"/>
      <c r="AE1777" s="8"/>
      <c r="AF1777" s="8"/>
      <c r="AG1777" s="8"/>
    </row>
    <row r="1778" spans="30:33" x14ac:dyDescent="0.25">
      <c r="AD1778" s="8"/>
      <c r="AE1778" s="8"/>
      <c r="AF1778" s="8"/>
      <c r="AG1778" s="8"/>
    </row>
    <row r="1779" spans="30:33" x14ac:dyDescent="0.25">
      <c r="AD1779" s="8"/>
      <c r="AE1779" s="8"/>
      <c r="AF1779" s="8"/>
      <c r="AG1779" s="8"/>
    </row>
    <row r="1780" spans="30:33" x14ac:dyDescent="0.25">
      <c r="AD1780" s="8"/>
      <c r="AE1780" s="8"/>
      <c r="AF1780" s="8"/>
      <c r="AG1780" s="8"/>
    </row>
    <row r="1781" spans="30:33" x14ac:dyDescent="0.25">
      <c r="AD1781" s="8"/>
      <c r="AE1781" s="8"/>
      <c r="AF1781" s="8"/>
      <c r="AG1781" s="8"/>
    </row>
    <row r="1782" spans="30:33" x14ac:dyDescent="0.25">
      <c r="AD1782" s="8"/>
      <c r="AE1782" s="8"/>
      <c r="AF1782" s="8"/>
      <c r="AG1782" s="8"/>
    </row>
    <row r="1783" spans="30:33" x14ac:dyDescent="0.25">
      <c r="AD1783" s="8"/>
      <c r="AE1783" s="8"/>
      <c r="AF1783" s="8"/>
      <c r="AG1783" s="8"/>
    </row>
    <row r="1784" spans="30:33" x14ac:dyDescent="0.25">
      <c r="AD1784" s="8"/>
      <c r="AE1784" s="8"/>
      <c r="AF1784" s="8"/>
      <c r="AG1784" s="8"/>
    </row>
    <row r="1785" spans="30:33" x14ac:dyDescent="0.25">
      <c r="AD1785" s="8"/>
      <c r="AE1785" s="8"/>
      <c r="AF1785" s="8"/>
      <c r="AG1785" s="8"/>
    </row>
    <row r="1786" spans="30:33" x14ac:dyDescent="0.25">
      <c r="AD1786" s="8"/>
      <c r="AE1786" s="8"/>
      <c r="AF1786" s="8"/>
      <c r="AG1786" s="8"/>
    </row>
    <row r="1787" spans="30:33" x14ac:dyDescent="0.25">
      <c r="AD1787" s="8"/>
      <c r="AE1787" s="8"/>
      <c r="AF1787" s="8"/>
      <c r="AG1787" s="8"/>
    </row>
    <row r="1788" spans="30:33" x14ac:dyDescent="0.25">
      <c r="AD1788" s="8"/>
      <c r="AE1788" s="8"/>
      <c r="AF1788" s="8"/>
      <c r="AG1788" s="8"/>
    </row>
    <row r="1789" spans="30:33" x14ac:dyDescent="0.25">
      <c r="AD1789" s="8"/>
      <c r="AE1789" s="8"/>
      <c r="AF1789" s="8"/>
      <c r="AG1789" s="8"/>
    </row>
    <row r="1790" spans="30:33" x14ac:dyDescent="0.25">
      <c r="AD1790" s="8"/>
      <c r="AE1790" s="8"/>
      <c r="AF1790" s="8"/>
      <c r="AG1790" s="8"/>
    </row>
    <row r="1791" spans="30:33" x14ac:dyDescent="0.25">
      <c r="AD1791" s="8"/>
      <c r="AE1791" s="8"/>
      <c r="AF1791" s="8"/>
      <c r="AG1791" s="8"/>
    </row>
    <row r="1792" spans="30:33" x14ac:dyDescent="0.25">
      <c r="AD1792" s="8"/>
      <c r="AE1792" s="8"/>
      <c r="AF1792" s="8"/>
      <c r="AG1792" s="8"/>
    </row>
    <row r="1793" spans="30:33" x14ac:dyDescent="0.25">
      <c r="AD1793" s="8"/>
      <c r="AE1793" s="8"/>
      <c r="AF1793" s="8"/>
      <c r="AG1793" s="8"/>
    </row>
    <row r="1794" spans="30:33" x14ac:dyDescent="0.25">
      <c r="AD1794" s="8"/>
      <c r="AE1794" s="8"/>
      <c r="AF1794" s="8"/>
      <c r="AG1794" s="8"/>
    </row>
    <row r="1795" spans="30:33" x14ac:dyDescent="0.25">
      <c r="AD1795" s="8"/>
      <c r="AE1795" s="8"/>
      <c r="AF1795" s="8"/>
      <c r="AG1795" s="8"/>
    </row>
    <row r="1796" spans="30:33" x14ac:dyDescent="0.25">
      <c r="AD1796" s="8"/>
      <c r="AE1796" s="8"/>
      <c r="AF1796" s="8"/>
      <c r="AG1796" s="8"/>
    </row>
    <row r="1797" spans="30:33" x14ac:dyDescent="0.25">
      <c r="AD1797" s="8"/>
      <c r="AE1797" s="8"/>
      <c r="AF1797" s="8"/>
      <c r="AG1797" s="8"/>
    </row>
    <row r="1798" spans="30:33" x14ac:dyDescent="0.25">
      <c r="AD1798" s="8"/>
      <c r="AE1798" s="8"/>
      <c r="AF1798" s="8"/>
      <c r="AG1798" s="8"/>
    </row>
    <row r="1799" spans="30:33" x14ac:dyDescent="0.25">
      <c r="AD1799" s="8"/>
      <c r="AE1799" s="8"/>
      <c r="AF1799" s="8"/>
      <c r="AG1799" s="8"/>
    </row>
    <row r="1800" spans="30:33" x14ac:dyDescent="0.25">
      <c r="AD1800" s="8"/>
      <c r="AE1800" s="8"/>
      <c r="AF1800" s="8"/>
      <c r="AG1800" s="8"/>
    </row>
    <row r="1801" spans="30:33" x14ac:dyDescent="0.25">
      <c r="AD1801" s="8"/>
      <c r="AE1801" s="8"/>
      <c r="AF1801" s="8"/>
      <c r="AG1801" s="8"/>
    </row>
    <row r="1802" spans="30:33" x14ac:dyDescent="0.25">
      <c r="AD1802" s="8"/>
      <c r="AE1802" s="8"/>
      <c r="AF1802" s="8"/>
      <c r="AG1802" s="8"/>
    </row>
    <row r="1803" spans="30:33" x14ac:dyDescent="0.25">
      <c r="AD1803" s="8"/>
      <c r="AE1803" s="8"/>
      <c r="AF1803" s="8"/>
      <c r="AG1803" s="8"/>
    </row>
    <row r="1804" spans="30:33" x14ac:dyDescent="0.25">
      <c r="AD1804" s="8"/>
      <c r="AE1804" s="8"/>
      <c r="AF1804" s="8"/>
      <c r="AG1804" s="8"/>
    </row>
    <row r="1805" spans="30:33" x14ac:dyDescent="0.25">
      <c r="AD1805" s="8"/>
      <c r="AE1805" s="8"/>
      <c r="AF1805" s="8"/>
      <c r="AG1805" s="8"/>
    </row>
    <row r="1806" spans="30:33" x14ac:dyDescent="0.25">
      <c r="AD1806" s="8"/>
      <c r="AE1806" s="8"/>
      <c r="AF1806" s="8"/>
      <c r="AG1806" s="8"/>
    </row>
    <row r="1807" spans="30:33" x14ac:dyDescent="0.25">
      <c r="AD1807" s="8"/>
      <c r="AE1807" s="8"/>
      <c r="AF1807" s="8"/>
      <c r="AG1807" s="8"/>
    </row>
    <row r="1808" spans="30:33" x14ac:dyDescent="0.25">
      <c r="AD1808" s="8"/>
      <c r="AE1808" s="8"/>
      <c r="AF1808" s="8"/>
      <c r="AG1808" s="8"/>
    </row>
    <row r="1809" spans="30:33" x14ac:dyDescent="0.25">
      <c r="AD1809" s="8"/>
      <c r="AE1809" s="8"/>
      <c r="AF1809" s="8"/>
      <c r="AG1809" s="8"/>
    </row>
    <row r="1810" spans="30:33" x14ac:dyDescent="0.25">
      <c r="AD1810" s="8"/>
      <c r="AE1810" s="8"/>
      <c r="AF1810" s="8"/>
      <c r="AG1810" s="8"/>
    </row>
    <row r="1811" spans="30:33" x14ac:dyDescent="0.25">
      <c r="AD1811" s="8"/>
      <c r="AE1811" s="8"/>
      <c r="AF1811" s="8"/>
      <c r="AG1811" s="8"/>
    </row>
    <row r="1812" spans="30:33" x14ac:dyDescent="0.25">
      <c r="AD1812" s="8"/>
      <c r="AE1812" s="8"/>
      <c r="AF1812" s="8"/>
      <c r="AG1812" s="8"/>
    </row>
    <row r="1813" spans="30:33" x14ac:dyDescent="0.25">
      <c r="AD1813" s="8"/>
      <c r="AE1813" s="8"/>
      <c r="AF1813" s="8"/>
      <c r="AG1813" s="8"/>
    </row>
    <row r="1814" spans="30:33" x14ac:dyDescent="0.25">
      <c r="AD1814" s="8"/>
      <c r="AE1814" s="8"/>
      <c r="AF1814" s="8"/>
      <c r="AG1814" s="8"/>
    </row>
    <row r="1815" spans="30:33" x14ac:dyDescent="0.25">
      <c r="AD1815" s="8"/>
      <c r="AE1815" s="8"/>
      <c r="AF1815" s="8"/>
      <c r="AG1815" s="8"/>
    </row>
    <row r="1816" spans="30:33" x14ac:dyDescent="0.25">
      <c r="AD1816" s="8"/>
      <c r="AE1816" s="8"/>
      <c r="AF1816" s="8"/>
      <c r="AG1816" s="8"/>
    </row>
    <row r="1817" spans="30:33" x14ac:dyDescent="0.25">
      <c r="AD1817" s="8"/>
      <c r="AE1817" s="8"/>
      <c r="AF1817" s="8"/>
      <c r="AG1817" s="8"/>
    </row>
    <row r="1818" spans="30:33" x14ac:dyDescent="0.25">
      <c r="AD1818" s="8"/>
      <c r="AE1818" s="8"/>
      <c r="AF1818" s="8"/>
      <c r="AG1818" s="8"/>
    </row>
    <row r="1819" spans="30:33" x14ac:dyDescent="0.25">
      <c r="AD1819" s="8"/>
      <c r="AE1819" s="8"/>
      <c r="AF1819" s="8"/>
      <c r="AG1819" s="8"/>
    </row>
    <row r="1820" spans="30:33" x14ac:dyDescent="0.25">
      <c r="AD1820" s="8"/>
      <c r="AE1820" s="8"/>
      <c r="AF1820" s="8"/>
      <c r="AG1820" s="8"/>
    </row>
    <row r="1821" spans="30:33" x14ac:dyDescent="0.25">
      <c r="AD1821" s="8"/>
      <c r="AE1821" s="8"/>
      <c r="AF1821" s="8"/>
      <c r="AG1821" s="8"/>
    </row>
    <row r="1822" spans="30:33" x14ac:dyDescent="0.25">
      <c r="AD1822" s="8"/>
      <c r="AE1822" s="8"/>
      <c r="AF1822" s="8"/>
      <c r="AG1822" s="8"/>
    </row>
    <row r="1823" spans="30:33" x14ac:dyDescent="0.25">
      <c r="AD1823" s="8"/>
      <c r="AE1823" s="8"/>
      <c r="AF1823" s="8"/>
      <c r="AG1823" s="8"/>
    </row>
    <row r="1824" spans="30:33" x14ac:dyDescent="0.25">
      <c r="AD1824" s="8"/>
      <c r="AE1824" s="8"/>
      <c r="AF1824" s="8"/>
      <c r="AG1824" s="8"/>
    </row>
    <row r="1825" spans="30:33" x14ac:dyDescent="0.25">
      <c r="AD1825" s="8"/>
      <c r="AE1825" s="8"/>
      <c r="AF1825" s="8"/>
      <c r="AG1825" s="8"/>
    </row>
    <row r="1826" spans="30:33" x14ac:dyDescent="0.25">
      <c r="AD1826" s="8"/>
      <c r="AE1826" s="8"/>
      <c r="AF1826" s="8"/>
      <c r="AG1826" s="8"/>
    </row>
    <row r="1827" spans="30:33" x14ac:dyDescent="0.25">
      <c r="AD1827" s="8"/>
      <c r="AE1827" s="8"/>
      <c r="AF1827" s="8"/>
      <c r="AG1827" s="8"/>
    </row>
    <row r="1828" spans="30:33" x14ac:dyDescent="0.25">
      <c r="AD1828" s="8"/>
      <c r="AE1828" s="8"/>
      <c r="AF1828" s="8"/>
      <c r="AG1828" s="8"/>
    </row>
    <row r="1829" spans="30:33" x14ac:dyDescent="0.25">
      <c r="AD1829" s="8"/>
      <c r="AE1829" s="8"/>
      <c r="AF1829" s="8"/>
      <c r="AG1829" s="8"/>
    </row>
    <row r="1830" spans="30:33" x14ac:dyDescent="0.25">
      <c r="AD1830" s="8"/>
      <c r="AE1830" s="8"/>
      <c r="AF1830" s="8"/>
      <c r="AG1830" s="8"/>
    </row>
    <row r="1831" spans="30:33" x14ac:dyDescent="0.25">
      <c r="AD1831" s="8"/>
      <c r="AE1831" s="8"/>
      <c r="AF1831" s="8"/>
      <c r="AG1831" s="8"/>
    </row>
    <row r="1832" spans="30:33" x14ac:dyDescent="0.25">
      <c r="AD1832" s="8"/>
      <c r="AE1832" s="8"/>
      <c r="AF1832" s="8"/>
      <c r="AG1832" s="8"/>
    </row>
    <row r="1833" spans="30:33" x14ac:dyDescent="0.25">
      <c r="AD1833" s="8"/>
      <c r="AE1833" s="8"/>
      <c r="AF1833" s="8"/>
      <c r="AG1833" s="8"/>
    </row>
    <row r="1834" spans="30:33" x14ac:dyDescent="0.25">
      <c r="AD1834" s="8"/>
      <c r="AE1834" s="8"/>
      <c r="AF1834" s="8"/>
      <c r="AG1834" s="8"/>
    </row>
    <row r="1835" spans="30:33" x14ac:dyDescent="0.25">
      <c r="AD1835" s="8"/>
      <c r="AE1835" s="8"/>
      <c r="AF1835" s="8"/>
      <c r="AG1835" s="8"/>
    </row>
    <row r="1836" spans="30:33" x14ac:dyDescent="0.25">
      <c r="AD1836" s="8"/>
      <c r="AE1836" s="8"/>
      <c r="AF1836" s="8"/>
      <c r="AG1836" s="8"/>
    </row>
    <row r="1837" spans="30:33" x14ac:dyDescent="0.25">
      <c r="AD1837" s="8"/>
      <c r="AE1837" s="8"/>
      <c r="AF1837" s="8"/>
      <c r="AG1837" s="8"/>
    </row>
    <row r="1838" spans="30:33" x14ac:dyDescent="0.25">
      <c r="AD1838" s="8"/>
      <c r="AE1838" s="8"/>
      <c r="AF1838" s="8"/>
      <c r="AG1838" s="8"/>
    </row>
    <row r="1839" spans="30:33" x14ac:dyDescent="0.25">
      <c r="AD1839" s="8"/>
      <c r="AE1839" s="8"/>
      <c r="AF1839" s="8"/>
      <c r="AG1839" s="8"/>
    </row>
    <row r="1840" spans="30:33" x14ac:dyDescent="0.25">
      <c r="AD1840" s="8"/>
      <c r="AE1840" s="8"/>
      <c r="AF1840" s="8"/>
      <c r="AG1840" s="8"/>
    </row>
    <row r="1841" spans="30:33" x14ac:dyDescent="0.25">
      <c r="AD1841" s="8"/>
      <c r="AE1841" s="8"/>
      <c r="AF1841" s="8"/>
      <c r="AG1841" s="8"/>
    </row>
    <row r="1842" spans="30:33" x14ac:dyDescent="0.25">
      <c r="AD1842" s="8"/>
      <c r="AE1842" s="8"/>
      <c r="AF1842" s="8"/>
      <c r="AG1842" s="8"/>
    </row>
    <row r="1843" spans="30:33" x14ac:dyDescent="0.25">
      <c r="AD1843" s="8"/>
      <c r="AE1843" s="8"/>
      <c r="AF1843" s="8"/>
      <c r="AG1843" s="8"/>
    </row>
    <row r="1844" spans="30:33" x14ac:dyDescent="0.25">
      <c r="AD1844" s="8"/>
      <c r="AE1844" s="8"/>
      <c r="AF1844" s="8"/>
      <c r="AG1844" s="8"/>
    </row>
    <row r="1845" spans="30:33" x14ac:dyDescent="0.25">
      <c r="AD1845" s="8"/>
      <c r="AE1845" s="8"/>
      <c r="AF1845" s="8"/>
      <c r="AG1845" s="8"/>
    </row>
    <row r="1846" spans="30:33" x14ac:dyDescent="0.25">
      <c r="AD1846" s="8"/>
      <c r="AE1846" s="8"/>
      <c r="AF1846" s="8"/>
      <c r="AG1846" s="8"/>
    </row>
    <row r="1847" spans="30:33" x14ac:dyDescent="0.25">
      <c r="AD1847" s="8"/>
      <c r="AE1847" s="8"/>
      <c r="AF1847" s="8"/>
      <c r="AG1847" s="8"/>
    </row>
    <row r="1848" spans="30:33" x14ac:dyDescent="0.25">
      <c r="AD1848" s="8"/>
      <c r="AE1848" s="8"/>
      <c r="AF1848" s="8"/>
      <c r="AG1848" s="8"/>
    </row>
    <row r="1849" spans="30:33" x14ac:dyDescent="0.25">
      <c r="AD1849" s="8"/>
      <c r="AE1849" s="8"/>
      <c r="AF1849" s="8"/>
      <c r="AG1849" s="8"/>
    </row>
    <row r="1850" spans="30:33" x14ac:dyDescent="0.25">
      <c r="AD1850" s="8"/>
      <c r="AE1850" s="8"/>
      <c r="AF1850" s="8"/>
      <c r="AG1850" s="8"/>
    </row>
    <row r="1851" spans="30:33" x14ac:dyDescent="0.25">
      <c r="AD1851" s="8"/>
      <c r="AE1851" s="8"/>
      <c r="AF1851" s="8"/>
      <c r="AG1851" s="8"/>
    </row>
    <row r="1852" spans="30:33" x14ac:dyDescent="0.25">
      <c r="AD1852" s="8"/>
      <c r="AE1852" s="8"/>
      <c r="AF1852" s="8"/>
      <c r="AG1852" s="8"/>
    </row>
    <row r="1853" spans="30:33" x14ac:dyDescent="0.25">
      <c r="AD1853" s="8"/>
      <c r="AE1853" s="8"/>
      <c r="AF1853" s="8"/>
      <c r="AG1853" s="8"/>
    </row>
    <row r="1854" spans="30:33" x14ac:dyDescent="0.25">
      <c r="AD1854" s="8"/>
      <c r="AE1854" s="8"/>
      <c r="AF1854" s="8"/>
      <c r="AG1854" s="8"/>
    </row>
    <row r="1855" spans="30:33" x14ac:dyDescent="0.25">
      <c r="AD1855" s="8"/>
      <c r="AE1855" s="8"/>
      <c r="AF1855" s="8"/>
      <c r="AG1855" s="8"/>
    </row>
    <row r="1856" spans="30:33" x14ac:dyDescent="0.25">
      <c r="AD1856" s="8"/>
      <c r="AE1856" s="8"/>
      <c r="AF1856" s="8"/>
      <c r="AG1856" s="8"/>
    </row>
    <row r="1857" spans="30:33" x14ac:dyDescent="0.25">
      <c r="AD1857" s="8"/>
      <c r="AE1857" s="8"/>
      <c r="AF1857" s="8"/>
      <c r="AG1857" s="8"/>
    </row>
    <row r="1858" spans="30:33" x14ac:dyDescent="0.25">
      <c r="AD1858" s="8"/>
      <c r="AE1858" s="8"/>
      <c r="AF1858" s="8"/>
      <c r="AG1858" s="8"/>
    </row>
    <row r="1859" spans="30:33" x14ac:dyDescent="0.25">
      <c r="AD1859" s="8"/>
      <c r="AE1859" s="8"/>
      <c r="AF1859" s="8"/>
      <c r="AG1859" s="8"/>
    </row>
    <row r="1860" spans="30:33" x14ac:dyDescent="0.25">
      <c r="AD1860" s="8"/>
      <c r="AE1860" s="8"/>
      <c r="AF1860" s="8"/>
      <c r="AG1860" s="8"/>
    </row>
    <row r="1861" spans="30:33" x14ac:dyDescent="0.25">
      <c r="AD1861" s="8"/>
      <c r="AE1861" s="8"/>
      <c r="AF1861" s="8"/>
      <c r="AG1861" s="8"/>
    </row>
    <row r="1862" spans="30:33" x14ac:dyDescent="0.25">
      <c r="AD1862" s="8"/>
      <c r="AE1862" s="8"/>
      <c r="AF1862" s="8"/>
      <c r="AG1862" s="8"/>
    </row>
    <row r="1863" spans="30:33" x14ac:dyDescent="0.25">
      <c r="AD1863" s="8"/>
      <c r="AE1863" s="8"/>
      <c r="AF1863" s="8"/>
      <c r="AG1863" s="8"/>
    </row>
    <row r="1864" spans="30:33" x14ac:dyDescent="0.25">
      <c r="AD1864" s="8"/>
      <c r="AE1864" s="8"/>
      <c r="AF1864" s="8"/>
      <c r="AG1864" s="8"/>
    </row>
    <row r="1865" spans="30:33" x14ac:dyDescent="0.25">
      <c r="AD1865" s="8"/>
      <c r="AE1865" s="8"/>
      <c r="AF1865" s="8"/>
      <c r="AG1865" s="8"/>
    </row>
    <row r="1866" spans="30:33" x14ac:dyDescent="0.25">
      <c r="AD1866" s="8"/>
      <c r="AE1866" s="8"/>
      <c r="AF1866" s="8"/>
      <c r="AG1866" s="8"/>
    </row>
    <row r="1867" spans="30:33" x14ac:dyDescent="0.25">
      <c r="AD1867" s="8"/>
      <c r="AE1867" s="8"/>
      <c r="AF1867" s="8"/>
      <c r="AG1867" s="8"/>
    </row>
    <row r="1868" spans="30:33" x14ac:dyDescent="0.25">
      <c r="AD1868" s="8"/>
      <c r="AE1868" s="8"/>
      <c r="AF1868" s="8"/>
      <c r="AG1868" s="8"/>
    </row>
    <row r="1869" spans="30:33" x14ac:dyDescent="0.25">
      <c r="AD1869" s="8"/>
      <c r="AE1869" s="8"/>
      <c r="AF1869" s="8"/>
      <c r="AG1869" s="8"/>
    </row>
    <row r="1870" spans="30:33" x14ac:dyDescent="0.25">
      <c r="AD1870" s="8"/>
      <c r="AE1870" s="8"/>
      <c r="AF1870" s="8"/>
      <c r="AG1870" s="8"/>
    </row>
    <row r="1871" spans="30:33" x14ac:dyDescent="0.25">
      <c r="AD1871" s="8"/>
      <c r="AE1871" s="8"/>
      <c r="AF1871" s="8"/>
      <c r="AG1871" s="8"/>
    </row>
    <row r="1872" spans="30:33" x14ac:dyDescent="0.25">
      <c r="AD1872" s="8"/>
      <c r="AE1872" s="8"/>
      <c r="AF1872" s="8"/>
      <c r="AG1872" s="8"/>
    </row>
    <row r="1873" spans="30:33" x14ac:dyDescent="0.25">
      <c r="AD1873" s="8"/>
      <c r="AE1873" s="8"/>
      <c r="AF1873" s="8"/>
      <c r="AG1873" s="8"/>
    </row>
    <row r="1874" spans="30:33" x14ac:dyDescent="0.25">
      <c r="AD1874" s="8"/>
      <c r="AE1874" s="8"/>
      <c r="AF1874" s="8"/>
      <c r="AG1874" s="8"/>
    </row>
    <row r="1875" spans="30:33" x14ac:dyDescent="0.25">
      <c r="AD1875" s="8"/>
      <c r="AE1875" s="8"/>
      <c r="AF1875" s="8"/>
      <c r="AG1875" s="8"/>
    </row>
    <row r="1876" spans="30:33" x14ac:dyDescent="0.25">
      <c r="AD1876" s="8"/>
      <c r="AE1876" s="8"/>
      <c r="AF1876" s="8"/>
      <c r="AG1876" s="8"/>
    </row>
    <row r="1877" spans="30:33" x14ac:dyDescent="0.25">
      <c r="AD1877" s="8"/>
      <c r="AE1877" s="8"/>
      <c r="AF1877" s="8"/>
      <c r="AG1877" s="8"/>
    </row>
    <row r="1878" spans="30:33" x14ac:dyDescent="0.25">
      <c r="AD1878" s="8"/>
      <c r="AE1878" s="8"/>
      <c r="AF1878" s="8"/>
      <c r="AG1878" s="8"/>
    </row>
    <row r="1879" spans="30:33" x14ac:dyDescent="0.25">
      <c r="AD1879" s="8"/>
      <c r="AE1879" s="8"/>
      <c r="AF1879" s="8"/>
      <c r="AG1879" s="8"/>
    </row>
    <row r="1880" spans="30:33" x14ac:dyDescent="0.25">
      <c r="AD1880" s="8"/>
      <c r="AE1880" s="8"/>
      <c r="AF1880" s="8"/>
      <c r="AG1880" s="8"/>
    </row>
    <row r="1881" spans="30:33" x14ac:dyDescent="0.25">
      <c r="AD1881" s="8"/>
      <c r="AE1881" s="8"/>
      <c r="AF1881" s="8"/>
      <c r="AG1881" s="8"/>
    </row>
    <row r="1882" spans="30:33" x14ac:dyDescent="0.25">
      <c r="AD1882" s="8"/>
      <c r="AE1882" s="8"/>
      <c r="AF1882" s="8"/>
      <c r="AG1882" s="8"/>
    </row>
    <row r="1883" spans="30:33" x14ac:dyDescent="0.25">
      <c r="AD1883" s="8"/>
      <c r="AE1883" s="8"/>
      <c r="AF1883" s="8"/>
      <c r="AG1883" s="8"/>
    </row>
    <row r="1884" spans="30:33" x14ac:dyDescent="0.25">
      <c r="AD1884" s="8"/>
      <c r="AE1884" s="8"/>
      <c r="AF1884" s="8"/>
      <c r="AG1884" s="8"/>
    </row>
    <row r="1885" spans="30:33" x14ac:dyDescent="0.25">
      <c r="AD1885" s="8"/>
      <c r="AE1885" s="8"/>
      <c r="AF1885" s="8"/>
      <c r="AG1885" s="8"/>
    </row>
    <row r="1886" spans="30:33" x14ac:dyDescent="0.25">
      <c r="AD1886" s="8"/>
      <c r="AE1886" s="8"/>
      <c r="AF1886" s="8"/>
      <c r="AG1886" s="8"/>
    </row>
    <row r="1887" spans="30:33" x14ac:dyDescent="0.25">
      <c r="AD1887" s="8"/>
      <c r="AE1887" s="8"/>
      <c r="AF1887" s="8"/>
      <c r="AG1887" s="8"/>
    </row>
    <row r="1888" spans="30:33" x14ac:dyDescent="0.25">
      <c r="AD1888" s="8"/>
      <c r="AE1888" s="8"/>
      <c r="AF1888" s="8"/>
      <c r="AG1888" s="8"/>
    </row>
    <row r="1889" spans="30:33" x14ac:dyDescent="0.25">
      <c r="AD1889" s="8"/>
      <c r="AE1889" s="8"/>
      <c r="AF1889" s="8"/>
      <c r="AG1889" s="8"/>
    </row>
    <row r="1890" spans="30:33" x14ac:dyDescent="0.25">
      <c r="AD1890" s="8"/>
      <c r="AE1890" s="8"/>
      <c r="AF1890" s="8"/>
      <c r="AG1890" s="8"/>
    </row>
    <row r="1891" spans="30:33" x14ac:dyDescent="0.25">
      <c r="AD1891" s="8"/>
      <c r="AE1891" s="8"/>
      <c r="AF1891" s="8"/>
      <c r="AG1891" s="8"/>
    </row>
    <row r="1892" spans="30:33" x14ac:dyDescent="0.25">
      <c r="AD1892" s="8"/>
      <c r="AE1892" s="8"/>
      <c r="AF1892" s="8"/>
      <c r="AG1892" s="8"/>
    </row>
    <row r="1893" spans="30:33" x14ac:dyDescent="0.25">
      <c r="AD1893" s="8"/>
      <c r="AE1893" s="8"/>
      <c r="AF1893" s="8"/>
      <c r="AG1893" s="8"/>
    </row>
    <row r="1894" spans="30:33" x14ac:dyDescent="0.25">
      <c r="AD1894" s="8"/>
      <c r="AE1894" s="8"/>
      <c r="AF1894" s="8"/>
      <c r="AG1894" s="8"/>
    </row>
    <row r="1895" spans="30:33" x14ac:dyDescent="0.25">
      <c r="AD1895" s="8"/>
      <c r="AE1895" s="8"/>
      <c r="AF1895" s="8"/>
      <c r="AG1895" s="8"/>
    </row>
    <row r="1896" spans="30:33" x14ac:dyDescent="0.25">
      <c r="AD1896" s="8"/>
      <c r="AE1896" s="8"/>
      <c r="AF1896" s="8"/>
      <c r="AG1896" s="8"/>
    </row>
    <row r="1897" spans="30:33" x14ac:dyDescent="0.25">
      <c r="AD1897" s="8"/>
      <c r="AE1897" s="8"/>
      <c r="AF1897" s="8"/>
      <c r="AG1897" s="8"/>
    </row>
    <row r="1898" spans="30:33" x14ac:dyDescent="0.25">
      <c r="AD1898" s="8"/>
      <c r="AE1898" s="8"/>
      <c r="AF1898" s="8"/>
      <c r="AG1898" s="8"/>
    </row>
    <row r="1899" spans="30:33" x14ac:dyDescent="0.25">
      <c r="AD1899" s="8"/>
      <c r="AE1899" s="8"/>
      <c r="AF1899" s="8"/>
      <c r="AG1899" s="8"/>
    </row>
    <row r="1900" spans="30:33" x14ac:dyDescent="0.25">
      <c r="AD1900" s="8"/>
      <c r="AE1900" s="8"/>
      <c r="AF1900" s="8"/>
      <c r="AG1900" s="8"/>
    </row>
    <row r="1901" spans="30:33" x14ac:dyDescent="0.25">
      <c r="AD1901" s="8"/>
      <c r="AE1901" s="8"/>
      <c r="AF1901" s="8"/>
      <c r="AG1901" s="8"/>
    </row>
    <row r="1902" spans="30:33" x14ac:dyDescent="0.25">
      <c r="AD1902" s="8"/>
      <c r="AE1902" s="8"/>
      <c r="AF1902" s="8"/>
      <c r="AG1902" s="8"/>
    </row>
    <row r="1903" spans="30:33" x14ac:dyDescent="0.25">
      <c r="AD1903" s="8"/>
      <c r="AE1903" s="8"/>
      <c r="AF1903" s="8"/>
      <c r="AG1903" s="8"/>
    </row>
    <row r="1904" spans="30:33" x14ac:dyDescent="0.25">
      <c r="AD1904" s="8"/>
      <c r="AE1904" s="8"/>
      <c r="AF1904" s="8"/>
      <c r="AG1904" s="8"/>
    </row>
    <row r="1905" spans="30:33" x14ac:dyDescent="0.25">
      <c r="AD1905" s="8"/>
      <c r="AE1905" s="8"/>
      <c r="AF1905" s="8"/>
      <c r="AG1905" s="8"/>
    </row>
    <row r="1906" spans="30:33" x14ac:dyDescent="0.25">
      <c r="AD1906" s="8"/>
      <c r="AE1906" s="8"/>
      <c r="AF1906" s="8"/>
      <c r="AG1906" s="8"/>
    </row>
    <row r="1907" spans="30:33" x14ac:dyDescent="0.25">
      <c r="AD1907" s="8"/>
      <c r="AE1907" s="8"/>
      <c r="AF1907" s="8"/>
      <c r="AG1907" s="8"/>
    </row>
    <row r="1908" spans="30:33" x14ac:dyDescent="0.25">
      <c r="AD1908" s="8"/>
      <c r="AE1908" s="8"/>
      <c r="AF1908" s="8"/>
      <c r="AG1908" s="8"/>
    </row>
    <row r="1909" spans="30:33" x14ac:dyDescent="0.25">
      <c r="AD1909" s="8"/>
      <c r="AE1909" s="8"/>
      <c r="AF1909" s="8"/>
      <c r="AG1909" s="8"/>
    </row>
    <row r="1910" spans="30:33" x14ac:dyDescent="0.25">
      <c r="AD1910" s="8"/>
      <c r="AE1910" s="8"/>
      <c r="AF1910" s="8"/>
      <c r="AG1910" s="8"/>
    </row>
    <row r="1911" spans="30:33" x14ac:dyDescent="0.25">
      <c r="AD1911" s="8"/>
      <c r="AE1911" s="8"/>
      <c r="AF1911" s="8"/>
      <c r="AG1911" s="8"/>
    </row>
    <row r="1912" spans="30:33" x14ac:dyDescent="0.25">
      <c r="AD1912" s="8"/>
      <c r="AE1912" s="8"/>
      <c r="AF1912" s="8"/>
      <c r="AG1912" s="8"/>
    </row>
    <row r="1913" spans="30:33" x14ac:dyDescent="0.25">
      <c r="AD1913" s="8"/>
      <c r="AE1913" s="8"/>
      <c r="AF1913" s="8"/>
      <c r="AG1913" s="8"/>
    </row>
    <row r="1914" spans="30:33" x14ac:dyDescent="0.25">
      <c r="AD1914" s="8"/>
      <c r="AE1914" s="8"/>
      <c r="AF1914" s="8"/>
      <c r="AG1914" s="8"/>
    </row>
    <row r="1915" spans="30:33" x14ac:dyDescent="0.25">
      <c r="AD1915" s="8"/>
      <c r="AE1915" s="8"/>
      <c r="AF1915" s="8"/>
      <c r="AG1915" s="8"/>
    </row>
    <row r="1916" spans="30:33" x14ac:dyDescent="0.25">
      <c r="AD1916" s="8"/>
      <c r="AE1916" s="8"/>
      <c r="AF1916" s="8"/>
      <c r="AG1916" s="8"/>
    </row>
    <row r="1917" spans="30:33" x14ac:dyDescent="0.25">
      <c r="AD1917" s="8"/>
      <c r="AE1917" s="8"/>
      <c r="AF1917" s="8"/>
      <c r="AG1917" s="8"/>
    </row>
    <row r="1918" spans="30:33" x14ac:dyDescent="0.25">
      <c r="AD1918" s="8"/>
      <c r="AE1918" s="8"/>
      <c r="AF1918" s="8"/>
      <c r="AG1918" s="8"/>
    </row>
    <row r="1919" spans="30:33" x14ac:dyDescent="0.25">
      <c r="AD1919" s="8"/>
      <c r="AE1919" s="8"/>
      <c r="AF1919" s="8"/>
      <c r="AG1919" s="8"/>
    </row>
    <row r="1920" spans="30:33" x14ac:dyDescent="0.25">
      <c r="AD1920" s="8"/>
      <c r="AE1920" s="8"/>
      <c r="AF1920" s="8"/>
      <c r="AG1920" s="8"/>
    </row>
    <row r="1921" spans="30:33" x14ac:dyDescent="0.25">
      <c r="AD1921" s="8"/>
      <c r="AE1921" s="8"/>
      <c r="AF1921" s="8"/>
      <c r="AG1921" s="8"/>
    </row>
    <row r="1922" spans="30:33" x14ac:dyDescent="0.25">
      <c r="AD1922" s="8"/>
      <c r="AE1922" s="8"/>
      <c r="AF1922" s="8"/>
      <c r="AG1922" s="8"/>
    </row>
    <row r="1923" spans="30:33" x14ac:dyDescent="0.25">
      <c r="AD1923" s="8"/>
      <c r="AE1923" s="8"/>
      <c r="AF1923" s="8"/>
      <c r="AG1923" s="8"/>
    </row>
    <row r="1924" spans="30:33" x14ac:dyDescent="0.25">
      <c r="AD1924" s="8"/>
      <c r="AE1924" s="8"/>
      <c r="AF1924" s="8"/>
      <c r="AG1924" s="8"/>
    </row>
    <row r="1925" spans="30:33" x14ac:dyDescent="0.25">
      <c r="AD1925" s="8"/>
      <c r="AE1925" s="8"/>
      <c r="AF1925" s="8"/>
      <c r="AG1925" s="8"/>
    </row>
    <row r="1926" spans="30:33" x14ac:dyDescent="0.25">
      <c r="AD1926" s="8"/>
      <c r="AE1926" s="8"/>
      <c r="AF1926" s="8"/>
      <c r="AG1926" s="8"/>
    </row>
    <row r="1927" spans="30:33" x14ac:dyDescent="0.25">
      <c r="AD1927" s="8"/>
      <c r="AE1927" s="8"/>
      <c r="AF1927" s="8"/>
      <c r="AG1927" s="8"/>
    </row>
    <row r="1928" spans="30:33" x14ac:dyDescent="0.25">
      <c r="AD1928" s="8"/>
      <c r="AE1928" s="8"/>
      <c r="AF1928" s="8"/>
      <c r="AG1928" s="8"/>
    </row>
    <row r="1929" spans="30:33" x14ac:dyDescent="0.25">
      <c r="AD1929" s="8"/>
      <c r="AE1929" s="8"/>
      <c r="AF1929" s="8"/>
      <c r="AG1929" s="8"/>
    </row>
    <row r="1930" spans="30:33" x14ac:dyDescent="0.25">
      <c r="AD1930" s="8"/>
      <c r="AE1930" s="8"/>
      <c r="AF1930" s="8"/>
      <c r="AG1930" s="8"/>
    </row>
    <row r="1931" spans="30:33" x14ac:dyDescent="0.25">
      <c r="AD1931" s="8"/>
      <c r="AE1931" s="8"/>
      <c r="AF1931" s="8"/>
      <c r="AG1931" s="8"/>
    </row>
    <row r="1932" spans="30:33" x14ac:dyDescent="0.25">
      <c r="AD1932" s="8"/>
      <c r="AE1932" s="8"/>
      <c r="AF1932" s="8"/>
      <c r="AG1932" s="8"/>
    </row>
    <row r="1933" spans="30:33" x14ac:dyDescent="0.25">
      <c r="AD1933" s="8"/>
      <c r="AE1933" s="8"/>
      <c r="AF1933" s="8"/>
      <c r="AG1933" s="8"/>
    </row>
    <row r="1934" spans="30:33" x14ac:dyDescent="0.25">
      <c r="AD1934" s="8"/>
      <c r="AE1934" s="8"/>
      <c r="AF1934" s="8"/>
      <c r="AG1934" s="8"/>
    </row>
    <row r="1935" spans="30:33" x14ac:dyDescent="0.25">
      <c r="AD1935" s="8"/>
      <c r="AE1935" s="8"/>
      <c r="AF1935" s="8"/>
      <c r="AG1935" s="8"/>
    </row>
    <row r="1936" spans="30:33" x14ac:dyDescent="0.25">
      <c r="AD1936" s="8"/>
      <c r="AE1936" s="8"/>
      <c r="AF1936" s="8"/>
      <c r="AG1936" s="8"/>
    </row>
    <row r="1937" spans="30:33" x14ac:dyDescent="0.25">
      <c r="AD1937" s="8"/>
      <c r="AE1937" s="8"/>
      <c r="AF1937" s="8"/>
      <c r="AG1937" s="8"/>
    </row>
    <row r="1938" spans="30:33" x14ac:dyDescent="0.25">
      <c r="AD1938" s="8"/>
      <c r="AE1938" s="8"/>
      <c r="AF1938" s="8"/>
      <c r="AG1938" s="8"/>
    </row>
    <row r="1939" spans="30:33" x14ac:dyDescent="0.25">
      <c r="AD1939" s="8"/>
      <c r="AE1939" s="8"/>
      <c r="AF1939" s="8"/>
      <c r="AG1939" s="8"/>
    </row>
    <row r="1940" spans="30:33" x14ac:dyDescent="0.25">
      <c r="AD1940" s="8"/>
      <c r="AE1940" s="8"/>
      <c r="AF1940" s="8"/>
      <c r="AG1940" s="8"/>
    </row>
    <row r="1941" spans="30:33" x14ac:dyDescent="0.25">
      <c r="AD1941" s="8"/>
      <c r="AE1941" s="8"/>
      <c r="AF1941" s="8"/>
      <c r="AG1941" s="8"/>
    </row>
    <row r="1942" spans="30:33" x14ac:dyDescent="0.25">
      <c r="AD1942" s="8"/>
      <c r="AE1942" s="8"/>
      <c r="AF1942" s="8"/>
      <c r="AG1942" s="8"/>
    </row>
    <row r="1943" spans="30:33" x14ac:dyDescent="0.25">
      <c r="AD1943" s="8"/>
      <c r="AE1943" s="8"/>
      <c r="AF1943" s="8"/>
      <c r="AG1943" s="8"/>
    </row>
    <row r="1944" spans="30:33" x14ac:dyDescent="0.25">
      <c r="AD1944" s="8"/>
      <c r="AE1944" s="8"/>
      <c r="AF1944" s="8"/>
      <c r="AG1944" s="8"/>
    </row>
    <row r="1945" spans="30:33" x14ac:dyDescent="0.25">
      <c r="AD1945" s="8"/>
      <c r="AE1945" s="8"/>
      <c r="AF1945" s="8"/>
      <c r="AG1945" s="8"/>
    </row>
    <row r="1946" spans="30:33" x14ac:dyDescent="0.25">
      <c r="AD1946" s="8"/>
      <c r="AE1946" s="8"/>
      <c r="AF1946" s="8"/>
      <c r="AG1946" s="8"/>
    </row>
    <row r="1947" spans="30:33" x14ac:dyDescent="0.25">
      <c r="AD1947" s="8"/>
      <c r="AE1947" s="8"/>
      <c r="AF1947" s="8"/>
      <c r="AG1947" s="8"/>
    </row>
    <row r="1948" spans="30:33" x14ac:dyDescent="0.25">
      <c r="AD1948" s="8"/>
      <c r="AE1948" s="8"/>
      <c r="AF1948" s="8"/>
      <c r="AG1948" s="8"/>
    </row>
    <row r="1949" spans="30:33" x14ac:dyDescent="0.25">
      <c r="AD1949" s="8"/>
      <c r="AE1949" s="8"/>
      <c r="AF1949" s="8"/>
      <c r="AG1949" s="8"/>
    </row>
    <row r="1950" spans="30:33" x14ac:dyDescent="0.25">
      <c r="AD1950" s="8"/>
      <c r="AE1950" s="8"/>
      <c r="AF1950" s="8"/>
      <c r="AG1950" s="8"/>
    </row>
    <row r="1951" spans="30:33" x14ac:dyDescent="0.25">
      <c r="AD1951" s="8"/>
      <c r="AE1951" s="8"/>
      <c r="AF1951" s="8"/>
      <c r="AG1951" s="8"/>
    </row>
    <row r="1952" spans="30:33" x14ac:dyDescent="0.25">
      <c r="AD1952" s="8"/>
      <c r="AE1952" s="8"/>
      <c r="AF1952" s="8"/>
      <c r="AG1952" s="8"/>
    </row>
    <row r="1953" spans="30:33" x14ac:dyDescent="0.25">
      <c r="AD1953" s="8"/>
      <c r="AE1953" s="8"/>
      <c r="AF1953" s="8"/>
      <c r="AG1953" s="8"/>
    </row>
    <row r="1954" spans="30:33" x14ac:dyDescent="0.25">
      <c r="AD1954" s="8"/>
      <c r="AE1954" s="8"/>
      <c r="AF1954" s="8"/>
      <c r="AG1954" s="8"/>
    </row>
    <row r="1955" spans="30:33" x14ac:dyDescent="0.25">
      <c r="AD1955" s="8"/>
      <c r="AE1955" s="8"/>
      <c r="AF1955" s="8"/>
      <c r="AG1955" s="8"/>
    </row>
    <row r="1956" spans="30:33" x14ac:dyDescent="0.25">
      <c r="AD1956" s="8"/>
      <c r="AE1956" s="8"/>
      <c r="AF1956" s="8"/>
      <c r="AG1956" s="8"/>
    </row>
    <row r="1957" spans="30:33" x14ac:dyDescent="0.25">
      <c r="AD1957" s="8"/>
      <c r="AE1957" s="8"/>
      <c r="AF1957" s="8"/>
      <c r="AG1957" s="8"/>
    </row>
    <row r="1958" spans="30:33" x14ac:dyDescent="0.25">
      <c r="AD1958" s="8"/>
      <c r="AE1958" s="8"/>
      <c r="AF1958" s="8"/>
      <c r="AG1958" s="8"/>
    </row>
    <row r="1959" spans="30:33" x14ac:dyDescent="0.25">
      <c r="AD1959" s="8"/>
      <c r="AE1959" s="8"/>
      <c r="AF1959" s="8"/>
      <c r="AG1959" s="8"/>
    </row>
    <row r="1960" spans="30:33" x14ac:dyDescent="0.25">
      <c r="AD1960" s="8"/>
      <c r="AE1960" s="8"/>
      <c r="AF1960" s="8"/>
      <c r="AG1960" s="8"/>
    </row>
    <row r="1961" spans="30:33" x14ac:dyDescent="0.25">
      <c r="AD1961" s="8"/>
      <c r="AE1961" s="8"/>
      <c r="AF1961" s="8"/>
      <c r="AG1961" s="8"/>
    </row>
    <row r="1962" spans="30:33" x14ac:dyDescent="0.25">
      <c r="AD1962" s="8"/>
      <c r="AE1962" s="8"/>
      <c r="AF1962" s="8"/>
      <c r="AG1962" s="8"/>
    </row>
    <row r="1963" spans="30:33" x14ac:dyDescent="0.25">
      <c r="AD1963" s="8"/>
      <c r="AE1963" s="8"/>
      <c r="AF1963" s="8"/>
      <c r="AG1963" s="8"/>
    </row>
    <row r="1964" spans="30:33" x14ac:dyDescent="0.25">
      <c r="AD1964" s="8"/>
      <c r="AE1964" s="8"/>
      <c r="AF1964" s="8"/>
      <c r="AG1964" s="8"/>
    </row>
    <row r="1965" spans="30:33" x14ac:dyDescent="0.25">
      <c r="AD1965" s="8"/>
      <c r="AE1965" s="8"/>
      <c r="AF1965" s="8"/>
      <c r="AG1965" s="8"/>
    </row>
    <row r="1966" spans="30:33" x14ac:dyDescent="0.25">
      <c r="AD1966" s="8"/>
      <c r="AE1966" s="8"/>
      <c r="AF1966" s="8"/>
      <c r="AG1966" s="8"/>
    </row>
    <row r="1967" spans="30:33" x14ac:dyDescent="0.25">
      <c r="AD1967" s="8"/>
      <c r="AE1967" s="8"/>
      <c r="AF1967" s="8"/>
      <c r="AG1967" s="8"/>
    </row>
    <row r="1968" spans="30:33" x14ac:dyDescent="0.25">
      <c r="AD1968" s="8"/>
      <c r="AE1968" s="8"/>
      <c r="AF1968" s="8"/>
      <c r="AG1968" s="8"/>
    </row>
    <row r="1969" spans="30:33" x14ac:dyDescent="0.25">
      <c r="AD1969" s="8"/>
      <c r="AE1969" s="8"/>
      <c r="AF1969" s="8"/>
      <c r="AG1969" s="8"/>
    </row>
    <row r="1970" spans="30:33" x14ac:dyDescent="0.25">
      <c r="AD1970" s="8"/>
      <c r="AE1970" s="8"/>
      <c r="AF1970" s="8"/>
      <c r="AG1970" s="8"/>
    </row>
    <row r="1971" spans="30:33" x14ac:dyDescent="0.25">
      <c r="AD1971" s="8"/>
      <c r="AE1971" s="8"/>
      <c r="AF1971" s="8"/>
      <c r="AG1971" s="8"/>
    </row>
    <row r="1972" spans="30:33" x14ac:dyDescent="0.25">
      <c r="AD1972" s="8"/>
      <c r="AE1972" s="8"/>
      <c r="AF1972" s="8"/>
      <c r="AG1972" s="8"/>
    </row>
    <row r="1973" spans="30:33" x14ac:dyDescent="0.25">
      <c r="AD1973" s="8"/>
      <c r="AE1973" s="8"/>
      <c r="AF1973" s="8"/>
      <c r="AG1973" s="8"/>
    </row>
    <row r="1974" spans="30:33" x14ac:dyDescent="0.25">
      <c r="AD1974" s="8"/>
      <c r="AE1974" s="8"/>
      <c r="AF1974" s="8"/>
      <c r="AG1974" s="8"/>
    </row>
    <row r="1975" spans="30:33" x14ac:dyDescent="0.25">
      <c r="AD1975" s="8"/>
      <c r="AE1975" s="8"/>
      <c r="AF1975" s="8"/>
      <c r="AG1975" s="8"/>
    </row>
    <row r="1976" spans="30:33" x14ac:dyDescent="0.25">
      <c r="AD1976" s="8"/>
      <c r="AE1976" s="8"/>
      <c r="AF1976" s="8"/>
      <c r="AG1976" s="8"/>
    </row>
    <row r="1977" spans="30:33" x14ac:dyDescent="0.25">
      <c r="AD1977" s="8"/>
      <c r="AE1977" s="8"/>
      <c r="AF1977" s="8"/>
      <c r="AG1977" s="8"/>
    </row>
    <row r="1978" spans="30:33" x14ac:dyDescent="0.25">
      <c r="AD1978" s="8"/>
      <c r="AE1978" s="8"/>
      <c r="AF1978" s="8"/>
      <c r="AG1978" s="8"/>
    </row>
    <row r="1979" spans="30:33" x14ac:dyDescent="0.25">
      <c r="AD1979" s="8"/>
      <c r="AE1979" s="8"/>
      <c r="AF1979" s="8"/>
      <c r="AG1979" s="8"/>
    </row>
    <row r="1980" spans="30:33" x14ac:dyDescent="0.25">
      <c r="AD1980" s="8"/>
      <c r="AE1980" s="8"/>
      <c r="AF1980" s="8"/>
      <c r="AG1980" s="8"/>
    </row>
    <row r="1981" spans="30:33" x14ac:dyDescent="0.25">
      <c r="AD1981" s="8"/>
      <c r="AE1981" s="8"/>
      <c r="AF1981" s="8"/>
      <c r="AG1981" s="8"/>
    </row>
    <row r="1982" spans="30:33" x14ac:dyDescent="0.25">
      <c r="AD1982" s="8"/>
      <c r="AE1982" s="8"/>
      <c r="AF1982" s="8"/>
      <c r="AG1982" s="8"/>
    </row>
    <row r="1983" spans="30:33" x14ac:dyDescent="0.25">
      <c r="AD1983" s="8"/>
      <c r="AE1983" s="8"/>
      <c r="AF1983" s="8"/>
      <c r="AG1983" s="8"/>
    </row>
    <row r="1984" spans="30:33" x14ac:dyDescent="0.25">
      <c r="AD1984" s="8"/>
      <c r="AE1984" s="8"/>
      <c r="AF1984" s="8"/>
      <c r="AG1984" s="8"/>
    </row>
    <row r="1985" spans="30:33" x14ac:dyDescent="0.25">
      <c r="AD1985" s="8"/>
      <c r="AE1985" s="8"/>
      <c r="AF1985" s="8"/>
      <c r="AG1985" s="8"/>
    </row>
    <row r="1986" spans="30:33" x14ac:dyDescent="0.25">
      <c r="AD1986" s="8"/>
      <c r="AE1986" s="8"/>
      <c r="AF1986" s="8"/>
      <c r="AG1986" s="8"/>
    </row>
    <row r="1987" spans="30:33" x14ac:dyDescent="0.25">
      <c r="AD1987" s="8"/>
      <c r="AE1987" s="8"/>
      <c r="AF1987" s="8"/>
      <c r="AG1987" s="8"/>
    </row>
    <row r="1988" spans="30:33" x14ac:dyDescent="0.25">
      <c r="AD1988" s="8"/>
      <c r="AE1988" s="8"/>
      <c r="AF1988" s="8"/>
      <c r="AG1988" s="8"/>
    </row>
    <row r="1989" spans="30:33" x14ac:dyDescent="0.25">
      <c r="AD1989" s="8"/>
      <c r="AE1989" s="8"/>
      <c r="AF1989" s="8"/>
      <c r="AG1989" s="8"/>
    </row>
    <row r="1990" spans="30:33" x14ac:dyDescent="0.25">
      <c r="AD1990" s="8"/>
      <c r="AE1990" s="8"/>
      <c r="AF1990" s="8"/>
      <c r="AG1990" s="8"/>
    </row>
    <row r="1991" spans="30:33" x14ac:dyDescent="0.25">
      <c r="AD1991" s="8"/>
      <c r="AE1991" s="8"/>
      <c r="AF1991" s="8"/>
      <c r="AG1991" s="8"/>
    </row>
    <row r="1992" spans="30:33" x14ac:dyDescent="0.25">
      <c r="AD1992" s="8"/>
      <c r="AE1992" s="8"/>
      <c r="AF1992" s="8"/>
      <c r="AG1992" s="8"/>
    </row>
    <row r="1993" spans="30:33" x14ac:dyDescent="0.25">
      <c r="AD1993" s="8"/>
      <c r="AE1993" s="8"/>
      <c r="AF1993" s="8"/>
      <c r="AG1993" s="8"/>
    </row>
    <row r="1994" spans="30:33" x14ac:dyDescent="0.25">
      <c r="AD1994" s="8"/>
      <c r="AE1994" s="8"/>
      <c r="AF1994" s="8"/>
      <c r="AG1994" s="8"/>
    </row>
    <row r="1995" spans="30:33" x14ac:dyDescent="0.25">
      <c r="AD1995" s="8"/>
      <c r="AE1995" s="8"/>
      <c r="AF1995" s="8"/>
      <c r="AG1995" s="8"/>
    </row>
    <row r="1996" spans="30:33" x14ac:dyDescent="0.25">
      <c r="AD1996" s="8"/>
      <c r="AE1996" s="8"/>
      <c r="AF1996" s="8"/>
      <c r="AG1996" s="8"/>
    </row>
    <row r="1997" spans="30:33" x14ac:dyDescent="0.25">
      <c r="AD1997" s="8"/>
      <c r="AE1997" s="8"/>
      <c r="AF1997" s="8"/>
      <c r="AG1997" s="8"/>
    </row>
    <row r="1998" spans="30:33" x14ac:dyDescent="0.25">
      <c r="AD1998" s="8"/>
      <c r="AE1998" s="8"/>
      <c r="AF1998" s="8"/>
      <c r="AG1998" s="8"/>
    </row>
    <row r="1999" spans="30:33" x14ac:dyDescent="0.25">
      <c r="AD1999" s="8"/>
      <c r="AE1999" s="8"/>
      <c r="AF1999" s="8"/>
      <c r="AG1999" s="8"/>
    </row>
    <row r="2000" spans="30:33" x14ac:dyDescent="0.25">
      <c r="AD2000" s="8"/>
      <c r="AE2000" s="8"/>
      <c r="AF2000" s="8"/>
      <c r="AG2000" s="8"/>
    </row>
    <row r="2001" spans="30:33" x14ac:dyDescent="0.25">
      <c r="AD2001" s="8"/>
      <c r="AE2001" s="8"/>
      <c r="AF2001" s="8"/>
      <c r="AG2001" s="8"/>
    </row>
    <row r="2002" spans="30:33" x14ac:dyDescent="0.25">
      <c r="AD2002" s="8"/>
      <c r="AE2002" s="8"/>
      <c r="AF2002" s="8"/>
      <c r="AG2002" s="8"/>
    </row>
    <row r="2003" spans="30:33" x14ac:dyDescent="0.25">
      <c r="AD2003" s="8"/>
      <c r="AE2003" s="8"/>
      <c r="AF2003" s="8"/>
      <c r="AG2003" s="8"/>
    </row>
    <row r="2004" spans="30:33" x14ac:dyDescent="0.25">
      <c r="AD2004" s="8"/>
      <c r="AE2004" s="8"/>
      <c r="AF2004" s="8"/>
      <c r="AG2004" s="8"/>
    </row>
    <row r="2005" spans="30:33" x14ac:dyDescent="0.25">
      <c r="AD2005" s="8"/>
      <c r="AE2005" s="8"/>
      <c r="AF2005" s="8"/>
      <c r="AG2005" s="8"/>
    </row>
    <row r="2006" spans="30:33" x14ac:dyDescent="0.25">
      <c r="AD2006" s="8"/>
      <c r="AE2006" s="8"/>
      <c r="AF2006" s="8"/>
      <c r="AG2006" s="8"/>
    </row>
    <row r="2007" spans="30:33" x14ac:dyDescent="0.25">
      <c r="AD2007" s="8"/>
      <c r="AE2007" s="8"/>
      <c r="AF2007" s="8"/>
      <c r="AG2007" s="8"/>
    </row>
    <row r="2008" spans="30:33" x14ac:dyDescent="0.25">
      <c r="AD2008" s="8"/>
      <c r="AE2008" s="8"/>
      <c r="AF2008" s="8"/>
      <c r="AG2008" s="8"/>
    </row>
    <row r="2009" spans="30:33" x14ac:dyDescent="0.25">
      <c r="AD2009" s="8"/>
      <c r="AE2009" s="8"/>
      <c r="AF2009" s="8"/>
      <c r="AG2009" s="8"/>
    </row>
    <row r="2010" spans="30:33" x14ac:dyDescent="0.25">
      <c r="AD2010" s="8"/>
      <c r="AE2010" s="8"/>
      <c r="AF2010" s="8"/>
      <c r="AG2010" s="8"/>
    </row>
    <row r="2011" spans="30:33" x14ac:dyDescent="0.25">
      <c r="AD2011" s="8"/>
      <c r="AE2011" s="8"/>
      <c r="AF2011" s="8"/>
      <c r="AG2011" s="8"/>
    </row>
    <row r="2012" spans="30:33" x14ac:dyDescent="0.25">
      <c r="AD2012" s="8"/>
      <c r="AE2012" s="8"/>
      <c r="AF2012" s="8"/>
      <c r="AG2012" s="8"/>
    </row>
    <row r="2013" spans="30:33" x14ac:dyDescent="0.25">
      <c r="AD2013" s="8"/>
      <c r="AE2013" s="8"/>
      <c r="AF2013" s="8"/>
      <c r="AG2013" s="8"/>
    </row>
    <row r="2014" spans="30:33" x14ac:dyDescent="0.25">
      <c r="AD2014" s="8"/>
      <c r="AE2014" s="8"/>
      <c r="AF2014" s="8"/>
      <c r="AG2014" s="8"/>
    </row>
    <row r="2015" spans="30:33" x14ac:dyDescent="0.25">
      <c r="AD2015" s="8"/>
      <c r="AE2015" s="8"/>
      <c r="AF2015" s="8"/>
      <c r="AG2015" s="8"/>
    </row>
    <row r="2016" spans="30:33" x14ac:dyDescent="0.25">
      <c r="AD2016" s="8"/>
      <c r="AE2016" s="8"/>
      <c r="AF2016" s="8"/>
      <c r="AG2016" s="8"/>
    </row>
    <row r="2017" spans="30:33" x14ac:dyDescent="0.25">
      <c r="AD2017" s="8"/>
      <c r="AE2017" s="8"/>
      <c r="AF2017" s="8"/>
      <c r="AG2017" s="8"/>
    </row>
    <row r="2018" spans="30:33" x14ac:dyDescent="0.25">
      <c r="AD2018" s="8"/>
      <c r="AE2018" s="8"/>
      <c r="AF2018" s="8"/>
      <c r="AG2018" s="8"/>
    </row>
    <row r="2019" spans="30:33" x14ac:dyDescent="0.25">
      <c r="AD2019" s="8"/>
      <c r="AE2019" s="8"/>
      <c r="AF2019" s="8"/>
      <c r="AG2019" s="8"/>
    </row>
    <row r="2020" spans="30:33" x14ac:dyDescent="0.25">
      <c r="AD2020" s="8"/>
      <c r="AE2020" s="8"/>
      <c r="AF2020" s="8"/>
      <c r="AG2020" s="8"/>
    </row>
    <row r="2021" spans="30:33" x14ac:dyDescent="0.25">
      <c r="AD2021" s="8"/>
      <c r="AE2021" s="8"/>
      <c r="AF2021" s="8"/>
      <c r="AG2021" s="8"/>
    </row>
    <row r="2022" spans="30:33" x14ac:dyDescent="0.25">
      <c r="AD2022" s="8"/>
      <c r="AE2022" s="8"/>
      <c r="AF2022" s="8"/>
      <c r="AG2022" s="8"/>
    </row>
    <row r="2023" spans="30:33" x14ac:dyDescent="0.25">
      <c r="AD2023" s="8"/>
      <c r="AE2023" s="8"/>
      <c r="AF2023" s="8"/>
      <c r="AG2023" s="8"/>
    </row>
    <row r="2024" spans="30:33" x14ac:dyDescent="0.25">
      <c r="AD2024" s="8"/>
      <c r="AE2024" s="8"/>
      <c r="AF2024" s="8"/>
      <c r="AG2024" s="8"/>
    </row>
    <row r="2025" spans="30:33" x14ac:dyDescent="0.25">
      <c r="AD2025" s="8"/>
      <c r="AE2025" s="8"/>
      <c r="AF2025" s="8"/>
      <c r="AG2025" s="8"/>
    </row>
    <row r="2026" spans="30:33" x14ac:dyDescent="0.25">
      <c r="AD2026" s="8"/>
      <c r="AE2026" s="8"/>
      <c r="AF2026" s="8"/>
      <c r="AG2026" s="8"/>
    </row>
    <row r="2027" spans="30:33" x14ac:dyDescent="0.25">
      <c r="AD2027" s="8"/>
      <c r="AE2027" s="8"/>
      <c r="AF2027" s="8"/>
      <c r="AG2027" s="8"/>
    </row>
    <row r="2028" spans="30:33" x14ac:dyDescent="0.25">
      <c r="AD2028" s="8"/>
      <c r="AE2028" s="8"/>
      <c r="AF2028" s="8"/>
      <c r="AG2028" s="8"/>
    </row>
    <row r="2029" spans="30:33" x14ac:dyDescent="0.25">
      <c r="AD2029" s="8"/>
      <c r="AE2029" s="8"/>
      <c r="AF2029" s="8"/>
      <c r="AG2029" s="8"/>
    </row>
    <row r="2030" spans="30:33" x14ac:dyDescent="0.25">
      <c r="AD2030" s="8"/>
      <c r="AE2030" s="8"/>
      <c r="AF2030" s="8"/>
      <c r="AG2030" s="8"/>
    </row>
    <row r="2031" spans="30:33" x14ac:dyDescent="0.25">
      <c r="AD2031" s="8"/>
      <c r="AE2031" s="8"/>
      <c r="AF2031" s="8"/>
      <c r="AG2031" s="8"/>
    </row>
    <row r="2032" spans="30:33" x14ac:dyDescent="0.25">
      <c r="AD2032" s="8"/>
      <c r="AE2032" s="8"/>
      <c r="AF2032" s="8"/>
      <c r="AG2032" s="8"/>
    </row>
    <row r="2033" spans="30:33" x14ac:dyDescent="0.25">
      <c r="AD2033" s="8"/>
      <c r="AE2033" s="8"/>
      <c r="AF2033" s="8"/>
      <c r="AG2033" s="8"/>
    </row>
    <row r="2034" spans="30:33" x14ac:dyDescent="0.25">
      <c r="AD2034" s="8"/>
      <c r="AE2034" s="8"/>
      <c r="AF2034" s="8"/>
      <c r="AG2034" s="8"/>
    </row>
    <row r="2035" spans="30:33" x14ac:dyDescent="0.25">
      <c r="AD2035" s="8"/>
      <c r="AE2035" s="8"/>
      <c r="AF2035" s="8"/>
      <c r="AG2035" s="8"/>
    </row>
    <row r="2036" spans="30:33" x14ac:dyDescent="0.25">
      <c r="AD2036" s="8"/>
      <c r="AE2036" s="8"/>
      <c r="AF2036" s="8"/>
      <c r="AG2036" s="8"/>
    </row>
    <row r="2037" spans="30:33" x14ac:dyDescent="0.25">
      <c r="AD2037" s="8"/>
      <c r="AE2037" s="8"/>
      <c r="AF2037" s="8"/>
      <c r="AG2037" s="8"/>
    </row>
    <row r="2038" spans="30:33" x14ac:dyDescent="0.25">
      <c r="AD2038" s="8"/>
      <c r="AE2038" s="8"/>
      <c r="AF2038" s="8"/>
      <c r="AG2038" s="8"/>
    </row>
    <row r="2039" spans="30:33" x14ac:dyDescent="0.25">
      <c r="AD2039" s="8"/>
      <c r="AE2039" s="8"/>
      <c r="AF2039" s="8"/>
      <c r="AG2039" s="8"/>
    </row>
    <row r="2040" spans="30:33" x14ac:dyDescent="0.25">
      <c r="AD2040" s="8"/>
      <c r="AE2040" s="8"/>
      <c r="AF2040" s="8"/>
      <c r="AG2040" s="8"/>
    </row>
    <row r="2041" spans="30:33" x14ac:dyDescent="0.25">
      <c r="AD2041" s="8"/>
      <c r="AE2041" s="8"/>
      <c r="AF2041" s="8"/>
      <c r="AG2041" s="8"/>
    </row>
    <row r="2042" spans="30:33" x14ac:dyDescent="0.25">
      <c r="AD2042" s="8"/>
      <c r="AE2042" s="8"/>
      <c r="AF2042" s="8"/>
      <c r="AG2042" s="8"/>
    </row>
    <row r="2043" spans="30:33" x14ac:dyDescent="0.25">
      <c r="AD2043" s="8"/>
      <c r="AE2043" s="8"/>
      <c r="AF2043" s="8"/>
      <c r="AG2043" s="8"/>
    </row>
    <row r="2044" spans="30:33" x14ac:dyDescent="0.25">
      <c r="AD2044" s="8"/>
      <c r="AE2044" s="8"/>
      <c r="AF2044" s="8"/>
      <c r="AG2044" s="8"/>
    </row>
    <row r="2045" spans="30:33" x14ac:dyDescent="0.25">
      <c r="AD2045" s="8"/>
      <c r="AE2045" s="8"/>
      <c r="AF2045" s="8"/>
      <c r="AG2045" s="8"/>
    </row>
    <row r="2046" spans="30:33" x14ac:dyDescent="0.25">
      <c r="AD2046" s="8"/>
      <c r="AE2046" s="8"/>
      <c r="AF2046" s="8"/>
      <c r="AG2046" s="8"/>
    </row>
    <row r="2047" spans="30:33" x14ac:dyDescent="0.25">
      <c r="AD2047" s="8"/>
      <c r="AE2047" s="8"/>
      <c r="AF2047" s="8"/>
      <c r="AG2047" s="8"/>
    </row>
    <row r="2048" spans="30:33" x14ac:dyDescent="0.25">
      <c r="AD2048" s="8"/>
      <c r="AE2048" s="8"/>
      <c r="AF2048" s="8"/>
      <c r="AG2048" s="8"/>
    </row>
    <row r="2049" spans="30:33" x14ac:dyDescent="0.25">
      <c r="AD2049" s="8"/>
      <c r="AE2049" s="8"/>
      <c r="AF2049" s="8"/>
      <c r="AG2049" s="8"/>
    </row>
    <row r="2050" spans="30:33" x14ac:dyDescent="0.25">
      <c r="AD2050" s="8"/>
      <c r="AE2050" s="8"/>
      <c r="AF2050" s="8"/>
      <c r="AG2050" s="8"/>
    </row>
    <row r="2051" spans="30:33" x14ac:dyDescent="0.25">
      <c r="AD2051" s="8"/>
      <c r="AE2051" s="8"/>
      <c r="AF2051" s="8"/>
      <c r="AG2051" s="8"/>
    </row>
    <row r="2052" spans="30:33" x14ac:dyDescent="0.25">
      <c r="AD2052" s="8"/>
      <c r="AE2052" s="8"/>
      <c r="AF2052" s="8"/>
      <c r="AG2052" s="8"/>
    </row>
    <row r="2053" spans="30:33" x14ac:dyDescent="0.25">
      <c r="AD2053" s="8"/>
      <c r="AE2053" s="8"/>
      <c r="AF2053" s="8"/>
      <c r="AG2053" s="8"/>
    </row>
    <row r="2054" spans="30:33" x14ac:dyDescent="0.25">
      <c r="AD2054" s="8"/>
      <c r="AE2054" s="8"/>
      <c r="AF2054" s="8"/>
      <c r="AG2054" s="8"/>
    </row>
    <row r="2055" spans="30:33" x14ac:dyDescent="0.25">
      <c r="AD2055" s="8"/>
      <c r="AE2055" s="8"/>
      <c r="AF2055" s="8"/>
      <c r="AG2055" s="8"/>
    </row>
    <row r="2056" spans="30:33" x14ac:dyDescent="0.25">
      <c r="AD2056" s="8"/>
      <c r="AE2056" s="8"/>
      <c r="AF2056" s="8"/>
      <c r="AG2056" s="8"/>
    </row>
    <row r="2057" spans="30:33" x14ac:dyDescent="0.25">
      <c r="AD2057" s="8"/>
      <c r="AE2057" s="8"/>
      <c r="AF2057" s="8"/>
      <c r="AG2057" s="8"/>
    </row>
    <row r="2058" spans="30:33" x14ac:dyDescent="0.25">
      <c r="AD2058" s="8"/>
      <c r="AE2058" s="8"/>
      <c r="AF2058" s="8"/>
      <c r="AG2058" s="8"/>
    </row>
    <row r="2059" spans="30:33" x14ac:dyDescent="0.25">
      <c r="AD2059" s="8"/>
      <c r="AE2059" s="8"/>
      <c r="AF2059" s="8"/>
      <c r="AG2059" s="8"/>
    </row>
    <row r="2060" spans="30:33" x14ac:dyDescent="0.25">
      <c r="AD2060" s="8"/>
      <c r="AE2060" s="8"/>
      <c r="AF2060" s="8"/>
      <c r="AG2060" s="8"/>
    </row>
    <row r="2061" spans="30:33" x14ac:dyDescent="0.25">
      <c r="AD2061" s="8"/>
      <c r="AE2061" s="8"/>
      <c r="AF2061" s="8"/>
      <c r="AG2061" s="8"/>
    </row>
    <row r="2062" spans="30:33" x14ac:dyDescent="0.25">
      <c r="AD2062" s="8"/>
      <c r="AE2062" s="8"/>
      <c r="AF2062" s="8"/>
      <c r="AG2062" s="8"/>
    </row>
    <row r="2063" spans="30:33" x14ac:dyDescent="0.25">
      <c r="AD2063" s="8"/>
      <c r="AE2063" s="8"/>
      <c r="AF2063" s="8"/>
      <c r="AG2063" s="8"/>
    </row>
    <row r="2064" spans="30:33" x14ac:dyDescent="0.25">
      <c r="AD2064" s="8"/>
      <c r="AE2064" s="8"/>
      <c r="AF2064" s="8"/>
      <c r="AG2064" s="8"/>
    </row>
  </sheetData>
  <sheetProtection algorithmName="SHA-512" hashValue="R3BwJ2POVBWP5srRdA7xDMItMBkgcErvyvDHvWD5BJm4P42syOafE1XKklwA/ytSVj8fu0JOyNNnWOuSBAR1HA==" saltValue="DZsNpCS5KedyotEN70KY0Q==" spinCount="100000" sheet="1" objects="1" scenarios="1" selectLockedCells="1"/>
  <protectedRanges>
    <protectedRange password="C507" sqref="A57:A62 A64:A87 A1:A55 A89:A140" name="Range1"/>
    <protectedRange password="C507" sqref="A88" name="Range1_1"/>
  </protectedRanges>
  <phoneticPr fontId="0" type="noConversion"/>
  <printOptions gridLines="1"/>
  <pageMargins left="0.19" right="0.18" top="0.33" bottom="0.48" header="0.31" footer="0.5"/>
  <pageSetup paperSize="9" scale="43"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Test</vt:lpstr>
      <vt:lpstr>Test!OLE_LINK2</vt:lpstr>
      <vt:lpstr>Test!Print_Area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Warren David Horak</dc:creator>
  <cp:lastModifiedBy>Warren</cp:lastModifiedBy>
  <cp:lastPrinted>2007-11-20T12:12:56Z</cp:lastPrinted>
  <dcterms:created xsi:type="dcterms:W3CDTF">2005-09-21T08:42:57Z</dcterms:created>
  <dcterms:modified xsi:type="dcterms:W3CDTF">2020-03-03T12:41:00Z</dcterms:modified>
</cp:coreProperties>
</file>